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as\Desktop\2021 Sezgin\Scilife project\Ni-proteins project\Paper2\FigShare\Figure 4\"/>
    </mc:Choice>
  </mc:AlternateContent>
  <xr:revisionPtr revIDLastSave="0" documentId="13_ncr:1_{6425C6BE-1937-4C12-ADE1-D35151700BE4}" xr6:coauthVersionLast="47" xr6:coauthVersionMax="47" xr10:uidLastSave="{00000000-0000-0000-0000-000000000000}"/>
  <bookViews>
    <workbookView xWindow="-120" yWindow="-120" windowWidth="20730" windowHeight="11760" activeTab="6" xr2:uid="{00000000-000D-0000-FFFF-FFFF00000000}"/>
  </bookViews>
  <sheets>
    <sheet name="Cal" sheetId="1" r:id="rId1"/>
    <sheet name="A488-6xHis" sheetId="2" r:id="rId2"/>
    <sheet name="CD59" sheetId="3" r:id="rId3"/>
    <sheet name="CD2" sheetId="4" r:id="rId4"/>
    <sheet name="ICAM-1" sheetId="5" r:id="rId5"/>
    <sheet name="CD45" sheetId="6" r:id="rId6"/>
    <sheet name="Dcoff" sheetId="8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9" i="8" l="1"/>
  <c r="H78" i="8"/>
  <c r="B78" i="8"/>
  <c r="H77" i="8"/>
  <c r="B77" i="8"/>
  <c r="H76" i="8"/>
  <c r="B76" i="8"/>
  <c r="H75" i="8"/>
  <c r="B75" i="8"/>
  <c r="H74" i="8"/>
  <c r="B74" i="8"/>
  <c r="H73" i="8"/>
  <c r="B73" i="8"/>
  <c r="H72" i="8"/>
  <c r="B72" i="8"/>
  <c r="H71" i="8"/>
  <c r="E71" i="8"/>
  <c r="B71" i="8"/>
  <c r="H70" i="8"/>
  <c r="E70" i="8"/>
  <c r="B70" i="8"/>
  <c r="H69" i="8"/>
  <c r="E69" i="8"/>
  <c r="B69" i="8"/>
  <c r="H68" i="8"/>
  <c r="E68" i="8"/>
  <c r="B68" i="8"/>
  <c r="N67" i="8"/>
  <c r="H67" i="8"/>
  <c r="E67" i="8"/>
  <c r="B67" i="8"/>
  <c r="N66" i="8"/>
  <c r="H66" i="8"/>
  <c r="E66" i="8"/>
  <c r="B66" i="8"/>
  <c r="N65" i="8"/>
  <c r="K65" i="8"/>
  <c r="H65" i="8"/>
  <c r="E65" i="8"/>
  <c r="B65" i="8"/>
  <c r="N64" i="8"/>
  <c r="K64" i="8"/>
  <c r="H64" i="8"/>
  <c r="E64" i="8"/>
  <c r="B64" i="8"/>
  <c r="N63" i="8"/>
  <c r="K63" i="8"/>
  <c r="H63" i="8"/>
  <c r="E63" i="8"/>
  <c r="B63" i="8"/>
  <c r="N62" i="8"/>
  <c r="K62" i="8"/>
  <c r="H62" i="8"/>
  <c r="E62" i="8"/>
  <c r="B62" i="8"/>
  <c r="N61" i="8"/>
  <c r="K61" i="8"/>
  <c r="H61" i="8"/>
  <c r="E61" i="8"/>
  <c r="B61" i="8"/>
  <c r="N60" i="8"/>
  <c r="K60" i="8"/>
  <c r="H60" i="8"/>
  <c r="E60" i="8"/>
  <c r="B60" i="8"/>
  <c r="N59" i="8"/>
  <c r="K59" i="8"/>
  <c r="H59" i="8"/>
  <c r="E59" i="8"/>
  <c r="B59" i="8"/>
  <c r="N58" i="8"/>
  <c r="K58" i="8"/>
  <c r="H58" i="8"/>
  <c r="E58" i="8"/>
  <c r="B58" i="8"/>
  <c r="N57" i="8"/>
  <c r="K57" i="8"/>
  <c r="H57" i="8"/>
  <c r="E57" i="8"/>
  <c r="B57" i="8"/>
  <c r="N56" i="8"/>
  <c r="K56" i="8"/>
  <c r="H56" i="8"/>
  <c r="E56" i="8"/>
  <c r="B56" i="8"/>
  <c r="N55" i="8"/>
  <c r="K55" i="8"/>
  <c r="H55" i="8"/>
  <c r="E55" i="8"/>
  <c r="B55" i="8"/>
  <c r="N54" i="8"/>
  <c r="K54" i="8"/>
  <c r="H54" i="8"/>
  <c r="E54" i="8"/>
  <c r="B54" i="8"/>
  <c r="N53" i="8"/>
  <c r="K53" i="8"/>
  <c r="H53" i="8"/>
  <c r="E53" i="8"/>
  <c r="B53" i="8"/>
  <c r="N52" i="8"/>
  <c r="K52" i="8"/>
  <c r="H52" i="8"/>
  <c r="E52" i="8"/>
  <c r="B52" i="8"/>
  <c r="N51" i="8"/>
  <c r="K51" i="8"/>
  <c r="H51" i="8"/>
  <c r="E51" i="8"/>
  <c r="B51" i="8"/>
  <c r="N50" i="8"/>
  <c r="K50" i="8"/>
  <c r="H50" i="8"/>
  <c r="E50" i="8"/>
  <c r="B50" i="8"/>
  <c r="N49" i="8"/>
  <c r="K49" i="8"/>
  <c r="H49" i="8"/>
  <c r="E49" i="8"/>
  <c r="B49" i="8"/>
  <c r="N48" i="8"/>
  <c r="K48" i="8"/>
  <c r="H48" i="8"/>
  <c r="E48" i="8"/>
  <c r="B48" i="8"/>
  <c r="N47" i="8"/>
  <c r="K47" i="8"/>
  <c r="H47" i="8"/>
  <c r="E47" i="8"/>
  <c r="B47" i="8"/>
  <c r="N46" i="8"/>
  <c r="K46" i="8"/>
  <c r="H46" i="8"/>
  <c r="E46" i="8"/>
  <c r="B46" i="8"/>
  <c r="N45" i="8"/>
  <c r="K45" i="8"/>
  <c r="H45" i="8"/>
  <c r="E45" i="8"/>
  <c r="B45" i="8"/>
  <c r="N44" i="8"/>
  <c r="K44" i="8"/>
  <c r="H44" i="8"/>
  <c r="E44" i="8"/>
  <c r="B44" i="8"/>
  <c r="N43" i="8"/>
  <c r="K43" i="8"/>
  <c r="H43" i="8"/>
  <c r="E43" i="8"/>
  <c r="B43" i="8"/>
  <c r="N42" i="8"/>
  <c r="K42" i="8"/>
  <c r="H42" i="8"/>
  <c r="E42" i="8"/>
  <c r="B42" i="8"/>
  <c r="N41" i="8"/>
  <c r="K41" i="8"/>
  <c r="H41" i="8"/>
  <c r="E41" i="8"/>
  <c r="B41" i="8"/>
  <c r="N40" i="8"/>
  <c r="K40" i="8"/>
  <c r="H40" i="8"/>
  <c r="E40" i="8"/>
  <c r="B40" i="8"/>
  <c r="N39" i="8"/>
  <c r="K39" i="8"/>
  <c r="H39" i="8"/>
  <c r="E39" i="8"/>
  <c r="B39" i="8"/>
  <c r="U20" i="1"/>
  <c r="N3" i="8"/>
  <c r="N4" i="8"/>
  <c r="N5" i="8"/>
  <c r="N6" i="8"/>
  <c r="N7" i="8"/>
  <c r="N8" i="8"/>
  <c r="N9" i="8"/>
  <c r="N10" i="8"/>
  <c r="N11" i="8"/>
  <c r="K3" i="8"/>
  <c r="K4" i="8"/>
  <c r="K5" i="8"/>
  <c r="K6" i="8"/>
  <c r="K7" i="8"/>
  <c r="K8" i="8"/>
  <c r="K9" i="8"/>
  <c r="K10" i="8"/>
  <c r="K11" i="8"/>
  <c r="K12" i="8"/>
  <c r="K13" i="8"/>
  <c r="K14" i="8"/>
  <c r="K15" i="8"/>
  <c r="K16" i="8"/>
  <c r="K17" i="8"/>
  <c r="K18" i="8"/>
  <c r="K19" i="8"/>
  <c r="K20" i="8"/>
  <c r="K21" i="8"/>
  <c r="K22" i="8"/>
  <c r="K23" i="8"/>
  <c r="K24" i="8"/>
  <c r="K25" i="8"/>
  <c r="K26" i="8"/>
  <c r="K27" i="8"/>
  <c r="K28" i="8"/>
  <c r="K29" i="8"/>
  <c r="K30" i="8"/>
  <c r="K31" i="8"/>
  <c r="K32" i="8"/>
  <c r="H3" i="8"/>
  <c r="H4" i="8"/>
  <c r="H5" i="8"/>
  <c r="H6" i="8"/>
  <c r="H7" i="8"/>
  <c r="H8" i="8"/>
  <c r="H9" i="8"/>
  <c r="H10" i="8"/>
  <c r="H11" i="8"/>
  <c r="H12" i="8"/>
  <c r="H13" i="8"/>
  <c r="H14" i="8"/>
  <c r="H15" i="8"/>
  <c r="H16" i="8"/>
  <c r="H17" i="8"/>
  <c r="H18" i="8"/>
  <c r="H19" i="8"/>
  <c r="H20" i="8"/>
  <c r="H21" i="8"/>
  <c r="H22" i="8"/>
  <c r="H23" i="8"/>
  <c r="H24" i="8"/>
  <c r="H25" i="8"/>
  <c r="H26" i="8"/>
  <c r="H27" i="8"/>
  <c r="H28" i="8"/>
  <c r="H29" i="8"/>
  <c r="H30" i="8"/>
  <c r="H31" i="8"/>
  <c r="H32" i="8"/>
  <c r="H33" i="8"/>
  <c r="H34" i="8"/>
  <c r="H35" i="8"/>
  <c r="E3" i="8"/>
  <c r="E4" i="8"/>
  <c r="E5" i="8"/>
  <c r="E6" i="8"/>
  <c r="E7" i="8"/>
  <c r="E8" i="8"/>
  <c r="E9" i="8"/>
  <c r="E10" i="8"/>
  <c r="E11" i="8"/>
  <c r="E12" i="8"/>
  <c r="E13" i="8"/>
  <c r="E14" i="8"/>
  <c r="E15" i="8"/>
  <c r="E16" i="8"/>
  <c r="E17" i="8"/>
  <c r="E18" i="8"/>
  <c r="E19" i="8"/>
  <c r="E20" i="8"/>
  <c r="E21" i="8"/>
  <c r="E22" i="8"/>
  <c r="E23" i="8"/>
  <c r="E24" i="8"/>
  <c r="E25" i="8"/>
  <c r="E26" i="8"/>
  <c r="E27" i="8"/>
  <c r="E28" i="8"/>
  <c r="E29" i="8"/>
  <c r="B3" i="8"/>
  <c r="B4" i="8"/>
  <c r="B5" i="8"/>
  <c r="B6" i="8"/>
  <c r="B7" i="8"/>
  <c r="B8" i="8"/>
  <c r="B9" i="8"/>
  <c r="B10" i="8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N2" i="8"/>
  <c r="K2" i="8"/>
  <c r="H2" i="8"/>
  <c r="E2" i="8"/>
  <c r="B2" i="8"/>
  <c r="U9" i="1"/>
</calcChain>
</file>

<file path=xl/sharedStrings.xml><?xml version="1.0" encoding="utf-8"?>
<sst xmlns="http://schemas.openxmlformats.org/spreadsheetml/2006/main" count="4807" uniqueCount="256">
  <si>
    <t>name_of_plot</t>
  </si>
  <si>
    <t>master_file</t>
  </si>
  <si>
    <t>parent_name</t>
  </si>
  <si>
    <t>parent_uqid</t>
  </si>
  <si>
    <t>time of fit</t>
  </si>
  <si>
    <t>Diff_eq</t>
  </si>
  <si>
    <t>Diff_species</t>
  </si>
  <si>
    <t>Triplet_eq</t>
  </si>
  <si>
    <t>Triplet_species</t>
  </si>
  <si>
    <t>Dimen</t>
  </si>
  <si>
    <t>xmin</t>
  </si>
  <si>
    <t>xmax</t>
  </si>
  <si>
    <t>offset</t>
  </si>
  <si>
    <t>stdev(offset)</t>
  </si>
  <si>
    <t>GN0</t>
  </si>
  <si>
    <t>stdev(GN0)</t>
  </si>
  <si>
    <t>N (FCS)</t>
  </si>
  <si>
    <t>cpm (kHz)</t>
  </si>
  <si>
    <t>A1</t>
  </si>
  <si>
    <t>stdev(A1)</t>
  </si>
  <si>
    <t>txy1</t>
  </si>
  <si>
    <t>stdev(txy1)</t>
  </si>
  <si>
    <t>alpha1</t>
  </si>
  <si>
    <t>stdev(alpha1)</t>
  </si>
  <si>
    <t>AR1</t>
  </si>
  <si>
    <t>stdev(AR1)</t>
  </si>
  <si>
    <t>tauT1</t>
  </si>
  <si>
    <t>stdev(tauT1)</t>
  </si>
  <si>
    <t>above zero</t>
  </si>
  <si>
    <t>calibration_1_CH0</t>
  </si>
  <si>
    <t>Not known</t>
  </si>
  <si>
    <t>.fcs files</t>
  </si>
  <si>
    <t>Equation 1B</t>
  </si>
  <si>
    <t>3D</t>
  </si>
  <si>
    <t xml:space="preserve"> </t>
  </si>
  <si>
    <t>calibration_2_CH0</t>
  </si>
  <si>
    <t>calibration_3_CH0</t>
  </si>
  <si>
    <t>calibration_4_CH0</t>
  </si>
  <si>
    <t>calibration_5_CH0</t>
  </si>
  <si>
    <t>end</t>
  </si>
  <si>
    <t>B1</t>
  </si>
  <si>
    <t>stdev(B1)</t>
  </si>
  <si>
    <t>Thu Aug 05 16:40:40 2021</t>
  </si>
  <si>
    <t>Triplet Eq 2A</t>
  </si>
  <si>
    <t>1-A488_1_CH0</t>
  </si>
  <si>
    <t>Equation 1A</t>
  </si>
  <si>
    <t>2D</t>
  </si>
  <si>
    <t>1-A488_2_CH0</t>
  </si>
  <si>
    <t>1-A488_3_CH0</t>
  </si>
  <si>
    <t>2-A488_1_CH0</t>
  </si>
  <si>
    <t>2-A488_2_CH0</t>
  </si>
  <si>
    <t>2-A488_3_CH0</t>
  </si>
  <si>
    <t>2-A488_4_CH0</t>
  </si>
  <si>
    <t>2-A488_5_CH0</t>
  </si>
  <si>
    <t>3-A488_1_CH0</t>
  </si>
  <si>
    <t>3-A488_2_CH0</t>
  </si>
  <si>
    <t>4-A488_1_CH0</t>
  </si>
  <si>
    <t>4-A488_2_CH0</t>
  </si>
  <si>
    <t>4-A488_3_CH0</t>
  </si>
  <si>
    <t>4-A488_4_CH0</t>
  </si>
  <si>
    <t>4-A488_5_CH0</t>
  </si>
  <si>
    <t>5-A488_1_CH0</t>
  </si>
  <si>
    <t>5-A488_2_CH0</t>
  </si>
  <si>
    <t>5-A488_3_CH0</t>
  </si>
  <si>
    <t>5-A488_4_CH0</t>
  </si>
  <si>
    <t>5-A488_5_CH0</t>
  </si>
  <si>
    <t>6-A488_1_CH0</t>
  </si>
  <si>
    <t>6-A488_2_CH0</t>
  </si>
  <si>
    <t>6-A488_3_CH0</t>
  </si>
  <si>
    <t>6-A488_4_CH0</t>
  </si>
  <si>
    <t>7-A488_1_CH0</t>
  </si>
  <si>
    <t>7-A488_2_CH0</t>
  </si>
  <si>
    <t>7-A488_3_CH0</t>
  </si>
  <si>
    <t>7-A488_4_CH0</t>
  </si>
  <si>
    <t>7-A488_5_CH0</t>
  </si>
  <si>
    <t>8-A488_1_CH0</t>
  </si>
  <si>
    <t>8-A488_2_CH0</t>
  </si>
  <si>
    <t>8-A488_3_CH0</t>
  </si>
  <si>
    <t>8-A488_4_CH0</t>
  </si>
  <si>
    <t>8-A488_5_CH0</t>
  </si>
  <si>
    <t>Thu Aug 05 16:44:28 2021</t>
  </si>
  <si>
    <t>1-CD59_1_CH0</t>
  </si>
  <si>
    <t>Thu Aug 05 16:46:56 2021</t>
  </si>
  <si>
    <t>1-CD59_2_CH0</t>
  </si>
  <si>
    <t>1-CD59_3_CH0</t>
  </si>
  <si>
    <t>1-CD59_4_CH0</t>
  </si>
  <si>
    <t>1-CD59_5_CH0</t>
  </si>
  <si>
    <t>2-CD59_1_CH0</t>
  </si>
  <si>
    <t>2-CD59_2_CH0</t>
  </si>
  <si>
    <t>2-CD59_3_CH0</t>
  </si>
  <si>
    <t>2-CD59_4_CH0</t>
  </si>
  <si>
    <t>2-CD59_5_CH0</t>
  </si>
  <si>
    <t>3-CD59_1_CH0</t>
  </si>
  <si>
    <t>3-CD59_2_CH0</t>
  </si>
  <si>
    <t>3-CD59_3_CH0</t>
  </si>
  <si>
    <t>3-CD59_4_CH0</t>
  </si>
  <si>
    <t>3-CD59_5_CH0</t>
  </si>
  <si>
    <t>4-CD59_1_CH0</t>
  </si>
  <si>
    <t>4-CD59_2_CH0</t>
  </si>
  <si>
    <t>4-CD59_3_CH0</t>
  </si>
  <si>
    <t>4-CD59_4_CH0</t>
  </si>
  <si>
    <t>4-CD59_5_CH0</t>
  </si>
  <si>
    <t>5-CD59_1_CH0</t>
  </si>
  <si>
    <t>5-CD59_2_CH0</t>
  </si>
  <si>
    <t>5-CD59_3_CH0</t>
  </si>
  <si>
    <t>5-CD59_4_CH0</t>
  </si>
  <si>
    <t>5-CD59_5_CH0</t>
  </si>
  <si>
    <t>10-CD59_1_CH0</t>
  </si>
  <si>
    <t>10-CD59_2_CH0</t>
  </si>
  <si>
    <t>10-CD59_3_CH0</t>
  </si>
  <si>
    <t>1-CD2_1_CH0</t>
  </si>
  <si>
    <t>Thu Aug 05 16:48:43 2021</t>
  </si>
  <si>
    <t>1-CD2_2_CH0</t>
  </si>
  <si>
    <t>1-CD2_3_CH0</t>
  </si>
  <si>
    <t>1-CD2_4_CH0</t>
  </si>
  <si>
    <t>1-CD2_5_CH0</t>
  </si>
  <si>
    <t>2-CD2_1_CH0</t>
  </si>
  <si>
    <t>2-CD2_2_CH0</t>
  </si>
  <si>
    <t>2-CD2_3_CH0</t>
  </si>
  <si>
    <t>2-CD2_4_CH0</t>
  </si>
  <si>
    <t>2-CD2_5_CH0</t>
  </si>
  <si>
    <t>3-CD2_1_CH0</t>
  </si>
  <si>
    <t>3-CD2_4_CH0</t>
  </si>
  <si>
    <t>3-CD2_5_CH0</t>
  </si>
  <si>
    <t>4-CD2_1_CH0</t>
  </si>
  <si>
    <t>4-CD2_2_CH0</t>
  </si>
  <si>
    <t>4-CD2_3_CH0</t>
  </si>
  <si>
    <t>4-CD2_4_CH0</t>
  </si>
  <si>
    <t>4-CD2_5_CH0</t>
  </si>
  <si>
    <t>5-CD2_2_CH0</t>
  </si>
  <si>
    <t>5-CD2_3_CH0</t>
  </si>
  <si>
    <t>6-CD2_1_CH0</t>
  </si>
  <si>
    <t>6-CD2_2_CH0</t>
  </si>
  <si>
    <t>6-CD2_3_CH0</t>
  </si>
  <si>
    <t>6-CD2_4_CH0</t>
  </si>
  <si>
    <t>6-CD2_5_CH0</t>
  </si>
  <si>
    <t>7-CD2_1_CH0</t>
  </si>
  <si>
    <t>7-CD2_2_CH0</t>
  </si>
  <si>
    <t>7-CD2_3_CH0</t>
  </si>
  <si>
    <t>7-CD2_4_CH0</t>
  </si>
  <si>
    <t>Thu Aug 05 16:48:44 2021</t>
  </si>
  <si>
    <t>7-CD2_5_CH0</t>
  </si>
  <si>
    <t>10-CD2_1_CH0</t>
  </si>
  <si>
    <t>10-CD2_2_CH0</t>
  </si>
  <si>
    <t>10-CD2_3_CH0</t>
  </si>
  <si>
    <t>10-CD2_4_CH0</t>
  </si>
  <si>
    <t>1-ICAM1_1_CH0</t>
  </si>
  <si>
    <t>Thu Aug 05 16:53:54 2021</t>
  </si>
  <si>
    <t>1-ICAM1_2_CH0</t>
  </si>
  <si>
    <t>1-ICAM1_3_CH0</t>
  </si>
  <si>
    <t>1-ICAM1_4_CH0</t>
  </si>
  <si>
    <t>1-ICAM1_5_CH0</t>
  </si>
  <si>
    <t>2-ICAM1_1_CH0</t>
  </si>
  <si>
    <t>2-ICAM1_2_CH0</t>
  </si>
  <si>
    <t>2-ICAM1_3_CH0</t>
  </si>
  <si>
    <t>2-ICAM1_4_CH0</t>
  </si>
  <si>
    <t>2-ICAM1_5_CH0</t>
  </si>
  <si>
    <t>3-ICAM1_1_CH0</t>
  </si>
  <si>
    <t>3-ICAM1_2_CH0</t>
  </si>
  <si>
    <t>3-ICAM1_3_CH0</t>
  </si>
  <si>
    <t>3-ICAM1_4_CH0</t>
  </si>
  <si>
    <t>3-ICAM1_5_CH0</t>
  </si>
  <si>
    <t>4-ICAM1_1_CH0</t>
  </si>
  <si>
    <t>4-ICAM1_2_CH0</t>
  </si>
  <si>
    <t>4-ICAM1_3_CH0</t>
  </si>
  <si>
    <t>4-ICAM1_4_CH0</t>
  </si>
  <si>
    <t>4-ICAM1_5_CH0</t>
  </si>
  <si>
    <t>5-ICAM1_1_CH0</t>
  </si>
  <si>
    <t>5-ICAM1_2_CH0</t>
  </si>
  <si>
    <t>5-ICAM1_3_CH0</t>
  </si>
  <si>
    <t>6-ICAM1_1_CH0</t>
  </si>
  <si>
    <t>6-ICAM1_2_CH0</t>
  </si>
  <si>
    <t>6-ICAM1_3_CH0</t>
  </si>
  <si>
    <t>7-ICAM1_1_CH0</t>
  </si>
  <si>
    <t>7-ICAM1_2_CH0</t>
  </si>
  <si>
    <t>7-ICAM1_3_CH0</t>
  </si>
  <si>
    <t>7-ICAM1_4_CH0</t>
  </si>
  <si>
    <t>7-ICAM1_5_CH0</t>
  </si>
  <si>
    <t>1-CD45_1_CH0</t>
  </si>
  <si>
    <t>Thu Aug 05 16:58:14 2021</t>
  </si>
  <si>
    <t>1-CD45_2_CH0</t>
  </si>
  <si>
    <t>1-CD45_3_CH0</t>
  </si>
  <si>
    <t>1-CD45_4_CH0</t>
  </si>
  <si>
    <t>1-CD45_5_CH0</t>
  </si>
  <si>
    <t>2-CD45_1_CH0</t>
  </si>
  <si>
    <t>2-CD45_2_CH0</t>
  </si>
  <si>
    <t>2-CD45_3_CH0</t>
  </si>
  <si>
    <t>2-CD45_4_CH0</t>
  </si>
  <si>
    <t>2-CD45_5_CH0</t>
  </si>
  <si>
    <t>A488-6xHis</t>
  </si>
  <si>
    <t>CD59</t>
  </si>
  <si>
    <t>CD2</t>
  </si>
  <si>
    <t>ICAM1</t>
  </si>
  <si>
    <t>CD45</t>
  </si>
  <si>
    <t>Calibration_1_CH0</t>
  </si>
  <si>
    <t>Thu Aug 05 17:24:31 2021</t>
  </si>
  <si>
    <t>Calibration_2_CH0</t>
  </si>
  <si>
    <t>Calibration_3_CH0</t>
  </si>
  <si>
    <t>Calibration_4_CH0</t>
  </si>
  <si>
    <t>Calibration_5_CH0</t>
  </si>
  <si>
    <t>1_1_CH0</t>
  </si>
  <si>
    <t>Thu Aug 05 17:26:46 2021</t>
  </si>
  <si>
    <t>1_2_CH0</t>
  </si>
  <si>
    <t>1_3_CH0</t>
  </si>
  <si>
    <t>1_4_CH0</t>
  </si>
  <si>
    <t>1_5_CH0</t>
  </si>
  <si>
    <t>2_1_CH0</t>
  </si>
  <si>
    <t>2_2_CH0</t>
  </si>
  <si>
    <t>2_3_CH0</t>
  </si>
  <si>
    <t>2_4_CH0</t>
  </si>
  <si>
    <t>2_5_CH0</t>
  </si>
  <si>
    <t>3_1_CH0</t>
  </si>
  <si>
    <t>3_2_CH0</t>
  </si>
  <si>
    <t>3_3_CH0</t>
  </si>
  <si>
    <t>3_4_CH0</t>
  </si>
  <si>
    <t>3_5_CH0</t>
  </si>
  <si>
    <t>4_1_CH0</t>
  </si>
  <si>
    <t>4_2_CH0</t>
  </si>
  <si>
    <t>4_3_CH0</t>
  </si>
  <si>
    <t>4_4_CH0</t>
  </si>
  <si>
    <t>4_5_CH0</t>
  </si>
  <si>
    <t>5_1_CH0</t>
  </si>
  <si>
    <t>5_2_CH0</t>
  </si>
  <si>
    <t>5_3_CH0</t>
  </si>
  <si>
    <t>5_4_CH0</t>
  </si>
  <si>
    <t>5_5_CH0</t>
  </si>
  <si>
    <t>6_1_CH0</t>
  </si>
  <si>
    <t>6_2_CH0</t>
  </si>
  <si>
    <t>6_3_CH0</t>
  </si>
  <si>
    <t>Thu Aug 05 17:26:47 2021</t>
  </si>
  <si>
    <t>6_4_CH0</t>
  </si>
  <si>
    <t>6_5_CH0</t>
  </si>
  <si>
    <t>7_1_CH0</t>
  </si>
  <si>
    <t>7_2_CH0</t>
  </si>
  <si>
    <t>7_3_CH0</t>
  </si>
  <si>
    <t>7_4_CH0</t>
  </si>
  <si>
    <t>7_5_CH0</t>
  </si>
  <si>
    <t>8_1_CH0</t>
  </si>
  <si>
    <t>8_2_CH0</t>
  </si>
  <si>
    <t>8_3_CH0</t>
  </si>
  <si>
    <t>8_4_CH0</t>
  </si>
  <si>
    <t>8_5_CH0</t>
  </si>
  <si>
    <t>Thu Aug 05 17:30:51 2021</t>
  </si>
  <si>
    <t>Thu Aug 05 17:33:14 2021</t>
  </si>
  <si>
    <t>Thu Aug 05 17:33:15 2021</t>
  </si>
  <si>
    <t>9_1_CH0</t>
  </si>
  <si>
    <t>9_2_CH0</t>
  </si>
  <si>
    <t>9_3_CH0</t>
  </si>
  <si>
    <t>9_4_CH0</t>
  </si>
  <si>
    <t>10_1_CH0</t>
  </si>
  <si>
    <t>10_2_CH0</t>
  </si>
  <si>
    <t>10_3_CH0</t>
  </si>
  <si>
    <t>10_4_CH0</t>
  </si>
  <si>
    <t>10_5_CH0</t>
  </si>
  <si>
    <t>Thu Aug 05 17:36:42 2021</t>
  </si>
  <si>
    <t>Thu Aug 05 17:39:35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</si>
</sst>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20"/>
  <sheetViews>
    <sheetView zoomScale="70" zoomScaleNormal="70" workbookViewId="0">
      <selection activeCell="N23" sqref="N23"/>
    </sheetView>
  </sheetViews>
  <sheetFormatPr defaultRowHeight="15" x14ac:dyDescent="0.25"/>
  <sheetData>
    <row r="1" spans="1:3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40</v>
      </c>
      <c r="AB1" t="s">
        <v>41</v>
      </c>
      <c r="AC1" t="s">
        <v>26</v>
      </c>
      <c r="AD1" t="s">
        <v>27</v>
      </c>
      <c r="AE1" t="s">
        <v>28</v>
      </c>
    </row>
    <row r="2" spans="1:38" x14ac:dyDescent="0.25">
      <c r="A2" t="s">
        <v>29</v>
      </c>
      <c r="B2" t="s">
        <v>30</v>
      </c>
      <c r="C2" t="s">
        <v>31</v>
      </c>
      <c r="D2">
        <v>0</v>
      </c>
      <c r="E2" t="s">
        <v>42</v>
      </c>
      <c r="F2" t="s">
        <v>32</v>
      </c>
      <c r="G2">
        <v>1</v>
      </c>
      <c r="H2" t="s">
        <v>43</v>
      </c>
      <c r="I2">
        <v>1</v>
      </c>
      <c r="J2" t="s">
        <v>33</v>
      </c>
      <c r="K2">
        <v>2.0000000000000001E-4</v>
      </c>
      <c r="L2">
        <v>1677.7216000000001</v>
      </c>
      <c r="M2">
        <v>1</v>
      </c>
      <c r="N2">
        <v>0</v>
      </c>
      <c r="O2">
        <v>0.73826700000000001</v>
      </c>
      <c r="P2">
        <v>2.0902391638399999E-2</v>
      </c>
      <c r="Q2">
        <v>1.3545234989499999</v>
      </c>
      <c r="R2">
        <v>20606.200142000002</v>
      </c>
      <c r="S2">
        <v>1</v>
      </c>
      <c r="T2">
        <v>0</v>
      </c>
      <c r="U2">
        <v>2.9877999999999998E-2</v>
      </c>
      <c r="V2">
        <v>2.8343013683499998E-3</v>
      </c>
      <c r="W2">
        <v>1</v>
      </c>
      <c r="X2">
        <v>0</v>
      </c>
      <c r="Y2">
        <v>4.6490960000000001</v>
      </c>
      <c r="Z2">
        <v>1.8374358121200001</v>
      </c>
      <c r="AA2">
        <v>0.174175</v>
      </c>
      <c r="AB2">
        <v>3.9466934167900002E-2</v>
      </c>
      <c r="AC2">
        <v>5.0000000000000001E-3</v>
      </c>
      <c r="AD2">
        <v>0</v>
      </c>
      <c r="AE2" t="s">
        <v>34</v>
      </c>
      <c r="AF2" t="s">
        <v>34</v>
      </c>
      <c r="AG2" t="s">
        <v>34</v>
      </c>
      <c r="AH2" t="s">
        <v>34</v>
      </c>
      <c r="AI2" t="s">
        <v>34</v>
      </c>
      <c r="AJ2" t="s">
        <v>34</v>
      </c>
      <c r="AK2" t="s">
        <v>34</v>
      </c>
      <c r="AL2">
        <v>1</v>
      </c>
    </row>
    <row r="3" spans="1:38" x14ac:dyDescent="0.25">
      <c r="A3" t="s">
        <v>35</v>
      </c>
      <c r="B3" t="s">
        <v>30</v>
      </c>
      <c r="C3" t="s">
        <v>31</v>
      </c>
      <c r="D3">
        <v>0</v>
      </c>
      <c r="E3" t="s">
        <v>42</v>
      </c>
      <c r="F3" t="s">
        <v>32</v>
      </c>
      <c r="G3">
        <v>1</v>
      </c>
      <c r="H3" t="s">
        <v>43</v>
      </c>
      <c r="I3">
        <v>1</v>
      </c>
      <c r="J3" t="s">
        <v>33</v>
      </c>
      <c r="K3">
        <v>2.0000000000000001E-4</v>
      </c>
      <c r="L3">
        <v>1677.7216000000001</v>
      </c>
      <c r="M3">
        <v>1</v>
      </c>
      <c r="N3">
        <v>0</v>
      </c>
      <c r="O3">
        <v>0.73783288876800002</v>
      </c>
      <c r="P3">
        <v>1.9050491833000002E-2</v>
      </c>
      <c r="Q3">
        <v>1.3553204461599999</v>
      </c>
      <c r="R3">
        <v>20335.412247299999</v>
      </c>
      <c r="S3">
        <v>1</v>
      </c>
      <c r="T3">
        <v>0</v>
      </c>
      <c r="U3">
        <v>3.1577531845900002E-2</v>
      </c>
      <c r="V3">
        <v>2.79777341979E-3</v>
      </c>
      <c r="W3">
        <v>1</v>
      </c>
      <c r="X3">
        <v>0</v>
      </c>
      <c r="Y3">
        <v>4.6276230967099998</v>
      </c>
      <c r="Z3">
        <v>1.73249790237</v>
      </c>
      <c r="AA3">
        <v>0.20041685750900001</v>
      </c>
      <c r="AB3">
        <v>3.6907168051500003E-2</v>
      </c>
      <c r="AC3">
        <v>5.0000000000000001E-3</v>
      </c>
      <c r="AD3">
        <v>0</v>
      </c>
      <c r="AE3" t="s">
        <v>34</v>
      </c>
      <c r="AF3" t="s">
        <v>34</v>
      </c>
      <c r="AG3" t="s">
        <v>34</v>
      </c>
      <c r="AH3" t="s">
        <v>34</v>
      </c>
      <c r="AI3" t="s">
        <v>34</v>
      </c>
      <c r="AJ3" t="s">
        <v>34</v>
      </c>
      <c r="AK3" t="s">
        <v>34</v>
      </c>
      <c r="AL3">
        <v>1</v>
      </c>
    </row>
    <row r="4" spans="1:38" x14ac:dyDescent="0.25">
      <c r="A4" t="s">
        <v>36</v>
      </c>
      <c r="B4" t="s">
        <v>30</v>
      </c>
      <c r="C4" t="s">
        <v>31</v>
      </c>
      <c r="D4">
        <v>0</v>
      </c>
      <c r="E4" t="s">
        <v>42</v>
      </c>
      <c r="F4" t="s">
        <v>32</v>
      </c>
      <c r="G4">
        <v>1</v>
      </c>
      <c r="H4" t="s">
        <v>43</v>
      </c>
      <c r="I4">
        <v>1</v>
      </c>
      <c r="J4" t="s">
        <v>33</v>
      </c>
      <c r="K4">
        <v>2.0000000000000001E-4</v>
      </c>
      <c r="L4">
        <v>1677.7216000000001</v>
      </c>
      <c r="M4">
        <v>1</v>
      </c>
      <c r="N4">
        <v>0</v>
      </c>
      <c r="O4">
        <v>0.74640828031799999</v>
      </c>
      <c r="P4">
        <v>2.29321955627E-2</v>
      </c>
      <c r="Q4">
        <v>1.3397493387599999</v>
      </c>
      <c r="R4">
        <v>20718.466288600001</v>
      </c>
      <c r="S4">
        <v>1</v>
      </c>
      <c r="T4">
        <v>0</v>
      </c>
      <c r="U4">
        <v>2.9501853775299999E-2</v>
      </c>
      <c r="V4">
        <v>3.10201153956E-3</v>
      </c>
      <c r="W4">
        <v>1</v>
      </c>
      <c r="X4">
        <v>0</v>
      </c>
      <c r="Y4">
        <v>4.2956295191000002</v>
      </c>
      <c r="Z4">
        <v>1.7157019153099999</v>
      </c>
      <c r="AA4">
        <v>0.159565672115</v>
      </c>
      <c r="AB4">
        <v>4.2186266262199998E-2</v>
      </c>
      <c r="AC4">
        <v>5.0000000000000001E-3</v>
      </c>
      <c r="AD4">
        <v>0</v>
      </c>
      <c r="AE4" t="s">
        <v>34</v>
      </c>
      <c r="AF4" t="s">
        <v>34</v>
      </c>
      <c r="AG4" t="s">
        <v>34</v>
      </c>
      <c r="AH4" t="s">
        <v>34</v>
      </c>
      <c r="AI4" t="s">
        <v>34</v>
      </c>
      <c r="AJ4" t="s">
        <v>34</v>
      </c>
      <c r="AK4" t="s">
        <v>34</v>
      </c>
      <c r="AL4">
        <v>1</v>
      </c>
    </row>
    <row r="5" spans="1:38" x14ac:dyDescent="0.25">
      <c r="A5" t="s">
        <v>37</v>
      </c>
      <c r="B5" t="s">
        <v>30</v>
      </c>
      <c r="C5" t="s">
        <v>31</v>
      </c>
      <c r="D5">
        <v>0</v>
      </c>
      <c r="E5" t="s">
        <v>42</v>
      </c>
      <c r="F5" t="s">
        <v>32</v>
      </c>
      <c r="G5">
        <v>1</v>
      </c>
      <c r="H5" t="s">
        <v>43</v>
      </c>
      <c r="I5">
        <v>1</v>
      </c>
      <c r="J5" t="s">
        <v>33</v>
      </c>
      <c r="K5">
        <v>2.0000000000000001E-4</v>
      </c>
      <c r="L5">
        <v>1677.7216000000001</v>
      </c>
      <c r="M5">
        <v>1</v>
      </c>
      <c r="N5">
        <v>0</v>
      </c>
      <c r="O5">
        <v>0.69173500966099999</v>
      </c>
      <c r="P5">
        <v>2.05994781658E-2</v>
      </c>
      <c r="Q5">
        <v>1.4456402900400001</v>
      </c>
      <c r="R5">
        <v>19010.328232100001</v>
      </c>
      <c r="S5">
        <v>1</v>
      </c>
      <c r="T5">
        <v>0</v>
      </c>
      <c r="U5">
        <v>3.59698172028E-2</v>
      </c>
      <c r="V5">
        <v>4.2918154144799998E-3</v>
      </c>
      <c r="W5">
        <v>1</v>
      </c>
      <c r="X5">
        <v>0</v>
      </c>
      <c r="Y5">
        <v>3.5222200003299999</v>
      </c>
      <c r="Z5">
        <v>1.36471458843</v>
      </c>
      <c r="AA5">
        <v>0.30963870852699998</v>
      </c>
      <c r="AB5">
        <v>4.56363171055E-2</v>
      </c>
      <c r="AC5">
        <v>5.0000000000000001E-3</v>
      </c>
      <c r="AD5">
        <v>0</v>
      </c>
      <c r="AE5" t="s">
        <v>34</v>
      </c>
      <c r="AF5" t="s">
        <v>34</v>
      </c>
      <c r="AG5" t="s">
        <v>34</v>
      </c>
      <c r="AH5" t="s">
        <v>34</v>
      </c>
      <c r="AI5" t="s">
        <v>34</v>
      </c>
      <c r="AJ5" t="s">
        <v>34</v>
      </c>
      <c r="AK5" t="s">
        <v>34</v>
      </c>
      <c r="AL5">
        <v>1</v>
      </c>
    </row>
    <row r="6" spans="1:38" x14ac:dyDescent="0.25">
      <c r="A6" t="s">
        <v>38</v>
      </c>
      <c r="B6" t="s">
        <v>30</v>
      </c>
      <c r="C6" t="s">
        <v>31</v>
      </c>
      <c r="D6">
        <v>0</v>
      </c>
      <c r="E6" t="s">
        <v>42</v>
      </c>
      <c r="F6" t="s">
        <v>32</v>
      </c>
      <c r="G6">
        <v>1</v>
      </c>
      <c r="H6" t="s">
        <v>43</v>
      </c>
      <c r="I6">
        <v>1</v>
      </c>
      <c r="J6" t="s">
        <v>33</v>
      </c>
      <c r="K6">
        <v>2.0000000000000001E-4</v>
      </c>
      <c r="L6">
        <v>1677.7216000000001</v>
      </c>
      <c r="M6">
        <v>1</v>
      </c>
      <c r="N6">
        <v>0</v>
      </c>
      <c r="O6">
        <v>0.74605438623200004</v>
      </c>
      <c r="P6">
        <v>1.7119241922200001E-2</v>
      </c>
      <c r="Q6">
        <v>1.3403848545799999</v>
      </c>
      <c r="R6">
        <v>20949.356376299998</v>
      </c>
      <c r="S6">
        <v>1</v>
      </c>
      <c r="T6">
        <v>0</v>
      </c>
      <c r="U6">
        <v>2.86199203534E-2</v>
      </c>
      <c r="V6">
        <v>1.9823973662600001E-3</v>
      </c>
      <c r="W6">
        <v>1</v>
      </c>
      <c r="X6">
        <v>0</v>
      </c>
      <c r="Y6">
        <v>6.5426544372800004</v>
      </c>
      <c r="Z6">
        <v>2.8477074500200001</v>
      </c>
      <c r="AA6">
        <v>0.12596405156500001</v>
      </c>
      <c r="AB6">
        <v>3.1281461942200002E-2</v>
      </c>
      <c r="AC6">
        <v>5.0000000000000001E-3</v>
      </c>
      <c r="AD6">
        <v>0</v>
      </c>
      <c r="AE6" t="s">
        <v>34</v>
      </c>
      <c r="AF6" t="s">
        <v>34</v>
      </c>
      <c r="AG6" t="s">
        <v>34</v>
      </c>
      <c r="AH6" t="s">
        <v>34</v>
      </c>
      <c r="AI6" t="s">
        <v>34</v>
      </c>
      <c r="AJ6" t="s">
        <v>34</v>
      </c>
      <c r="AK6" t="s">
        <v>34</v>
      </c>
      <c r="AL6">
        <v>1</v>
      </c>
    </row>
    <row r="7" spans="1:38" x14ac:dyDescent="0.25">
      <c r="A7" t="s">
        <v>39</v>
      </c>
    </row>
    <row r="9" spans="1:38" x14ac:dyDescent="0.25">
      <c r="U9">
        <f>AVERAGE(U2:U6)</f>
        <v>3.1109424635479999E-2</v>
      </c>
    </row>
    <row r="13" spans="1:38" x14ac:dyDescent="0.25">
      <c r="A13" t="s">
        <v>0</v>
      </c>
      <c r="B13" t="s">
        <v>1</v>
      </c>
      <c r="C13" t="s">
        <v>2</v>
      </c>
      <c r="D13" t="s">
        <v>3</v>
      </c>
      <c r="E13" t="s">
        <v>4</v>
      </c>
      <c r="F13" t="s">
        <v>5</v>
      </c>
      <c r="G13" t="s">
        <v>6</v>
      </c>
      <c r="H13" t="s">
        <v>7</v>
      </c>
      <c r="I13" t="s">
        <v>8</v>
      </c>
      <c r="J13" t="s">
        <v>9</v>
      </c>
      <c r="K13" t="s">
        <v>10</v>
      </c>
      <c r="L13" t="s">
        <v>11</v>
      </c>
      <c r="M13" t="s">
        <v>12</v>
      </c>
      <c r="N13" t="s">
        <v>13</v>
      </c>
      <c r="O13" t="s">
        <v>14</v>
      </c>
      <c r="P13" t="s">
        <v>15</v>
      </c>
      <c r="Q13" t="s">
        <v>16</v>
      </c>
      <c r="R13" t="s">
        <v>17</v>
      </c>
      <c r="S13" t="s">
        <v>18</v>
      </c>
      <c r="T13" t="s">
        <v>19</v>
      </c>
      <c r="U13" t="s">
        <v>20</v>
      </c>
      <c r="V13" t="s">
        <v>21</v>
      </c>
      <c r="W13" t="s">
        <v>22</v>
      </c>
      <c r="X13" t="s">
        <v>23</v>
      </c>
      <c r="Y13" t="s">
        <v>24</v>
      </c>
      <c r="Z13" t="s">
        <v>25</v>
      </c>
      <c r="AA13" t="s">
        <v>40</v>
      </c>
      <c r="AB13" t="s">
        <v>41</v>
      </c>
      <c r="AC13" t="s">
        <v>26</v>
      </c>
      <c r="AD13" t="s">
        <v>27</v>
      </c>
      <c r="AE13" t="s">
        <v>28</v>
      </c>
    </row>
    <row r="14" spans="1:38" x14ac:dyDescent="0.25">
      <c r="A14" t="s">
        <v>194</v>
      </c>
      <c r="B14" t="s">
        <v>30</v>
      </c>
      <c r="C14" t="s">
        <v>31</v>
      </c>
      <c r="D14">
        <v>0</v>
      </c>
      <c r="E14" t="s">
        <v>195</v>
      </c>
      <c r="F14" t="s">
        <v>32</v>
      </c>
      <c r="G14">
        <v>1</v>
      </c>
      <c r="H14" t="s">
        <v>43</v>
      </c>
      <c r="I14">
        <v>1</v>
      </c>
      <c r="J14" t="s">
        <v>33</v>
      </c>
      <c r="K14">
        <v>5.9999999999999995E-4</v>
      </c>
      <c r="L14">
        <v>786.43200000000002</v>
      </c>
      <c r="M14">
        <v>1</v>
      </c>
      <c r="N14">
        <v>0</v>
      </c>
      <c r="O14">
        <v>0.78236499999999998</v>
      </c>
      <c r="P14">
        <v>1.51395227567E-2</v>
      </c>
      <c r="Q14">
        <v>1.2781757875199999</v>
      </c>
      <c r="R14">
        <v>21333.7635295</v>
      </c>
      <c r="S14">
        <v>1</v>
      </c>
      <c r="T14">
        <v>0</v>
      </c>
      <c r="U14">
        <v>3.3197999999999998E-2</v>
      </c>
      <c r="V14">
        <v>2.3036625323300001E-3</v>
      </c>
      <c r="W14">
        <v>1</v>
      </c>
      <c r="X14">
        <v>0</v>
      </c>
      <c r="Y14">
        <v>4.1221690000000004</v>
      </c>
      <c r="Z14">
        <v>1.06632021508</v>
      </c>
      <c r="AA14">
        <v>0.178371</v>
      </c>
      <c r="AB14">
        <v>2.8370648565899999E-2</v>
      </c>
      <c r="AC14">
        <v>5.0000000000000001E-3</v>
      </c>
      <c r="AD14">
        <v>0</v>
      </c>
      <c r="AE14" t="s">
        <v>34</v>
      </c>
      <c r="AF14" t="s">
        <v>34</v>
      </c>
      <c r="AG14" t="s">
        <v>34</v>
      </c>
      <c r="AH14" t="s">
        <v>34</v>
      </c>
      <c r="AI14" t="s">
        <v>34</v>
      </c>
      <c r="AJ14" t="s">
        <v>34</v>
      </c>
      <c r="AK14" t="s">
        <v>34</v>
      </c>
      <c r="AL14">
        <v>1</v>
      </c>
    </row>
    <row r="15" spans="1:38" x14ac:dyDescent="0.25">
      <c r="A15" t="s">
        <v>196</v>
      </c>
      <c r="B15" t="s">
        <v>30</v>
      </c>
      <c r="C15" t="s">
        <v>31</v>
      </c>
      <c r="D15">
        <v>0</v>
      </c>
      <c r="E15" t="s">
        <v>195</v>
      </c>
      <c r="F15" t="s">
        <v>32</v>
      </c>
      <c r="G15">
        <v>1</v>
      </c>
      <c r="H15" t="s">
        <v>43</v>
      </c>
      <c r="I15">
        <v>1</v>
      </c>
      <c r="J15" t="s">
        <v>33</v>
      </c>
      <c r="K15">
        <v>5.9999999999999995E-4</v>
      </c>
      <c r="L15">
        <v>786.43200000000002</v>
      </c>
      <c r="M15">
        <v>1</v>
      </c>
      <c r="N15">
        <v>0</v>
      </c>
      <c r="O15">
        <v>0.82688989181000006</v>
      </c>
      <c r="P15">
        <v>1.6417255175599998E-2</v>
      </c>
      <c r="Q15">
        <v>1.2093508578400001</v>
      </c>
      <c r="R15">
        <v>22480.505558500001</v>
      </c>
      <c r="S15">
        <v>1</v>
      </c>
      <c r="T15">
        <v>0</v>
      </c>
      <c r="U15">
        <v>2.8525359278100001E-2</v>
      </c>
      <c r="V15">
        <v>1.4848826443400001E-3</v>
      </c>
      <c r="W15">
        <v>1</v>
      </c>
      <c r="X15">
        <v>0</v>
      </c>
      <c r="Y15">
        <v>14.448616167000001</v>
      </c>
      <c r="Z15">
        <v>14.7251815518</v>
      </c>
      <c r="AA15">
        <v>0.15275802604499999</v>
      </c>
      <c r="AB15">
        <v>2.9170254929100001E-2</v>
      </c>
      <c r="AC15">
        <v>5.0000000000000001E-3</v>
      </c>
      <c r="AD15">
        <v>0</v>
      </c>
      <c r="AE15" t="s">
        <v>34</v>
      </c>
      <c r="AF15" t="s">
        <v>34</v>
      </c>
      <c r="AG15" t="s">
        <v>34</v>
      </c>
      <c r="AH15" t="s">
        <v>34</v>
      </c>
      <c r="AI15" t="s">
        <v>34</v>
      </c>
      <c r="AJ15" t="s">
        <v>34</v>
      </c>
      <c r="AK15" t="s">
        <v>34</v>
      </c>
      <c r="AL15">
        <v>1</v>
      </c>
    </row>
    <row r="16" spans="1:38" x14ac:dyDescent="0.25">
      <c r="A16" t="s">
        <v>197</v>
      </c>
      <c r="B16" t="s">
        <v>30</v>
      </c>
      <c r="C16" t="s">
        <v>31</v>
      </c>
      <c r="D16">
        <v>0</v>
      </c>
      <c r="E16" t="s">
        <v>195</v>
      </c>
      <c r="F16" t="s">
        <v>32</v>
      </c>
      <c r="G16">
        <v>1</v>
      </c>
      <c r="H16" t="s">
        <v>43</v>
      </c>
      <c r="I16">
        <v>1</v>
      </c>
      <c r="J16" t="s">
        <v>33</v>
      </c>
      <c r="K16">
        <v>5.9999999999999995E-4</v>
      </c>
      <c r="L16">
        <v>786.43200000000002</v>
      </c>
      <c r="M16">
        <v>1</v>
      </c>
      <c r="N16">
        <v>0</v>
      </c>
      <c r="O16">
        <v>0.77853923052999996</v>
      </c>
      <c r="P16">
        <v>1.2161412949800001E-2</v>
      </c>
      <c r="Q16">
        <v>1.2844567888</v>
      </c>
      <c r="R16">
        <v>21372.727735100001</v>
      </c>
      <c r="S16">
        <v>1</v>
      </c>
      <c r="T16">
        <v>0</v>
      </c>
      <c r="U16">
        <v>3.3240927654899999E-2</v>
      </c>
      <c r="V16">
        <v>1.6890318426899999E-3</v>
      </c>
      <c r="W16">
        <v>1</v>
      </c>
      <c r="X16">
        <v>0</v>
      </c>
      <c r="Y16">
        <v>5.6308511502599998</v>
      </c>
      <c r="Z16">
        <v>1.53719024403</v>
      </c>
      <c r="AA16">
        <v>0.19772978142200001</v>
      </c>
      <c r="AB16">
        <v>2.3542614038800001E-2</v>
      </c>
      <c r="AC16">
        <v>5.0000000000000001E-3</v>
      </c>
      <c r="AD16">
        <v>0</v>
      </c>
      <c r="AE16" t="s">
        <v>34</v>
      </c>
      <c r="AF16" t="s">
        <v>34</v>
      </c>
      <c r="AG16" t="s">
        <v>34</v>
      </c>
      <c r="AH16" t="s">
        <v>34</v>
      </c>
      <c r="AI16" t="s">
        <v>34</v>
      </c>
      <c r="AJ16" t="s">
        <v>34</v>
      </c>
      <c r="AK16" t="s">
        <v>34</v>
      </c>
      <c r="AL16">
        <v>1</v>
      </c>
    </row>
    <row r="17" spans="1:38" x14ac:dyDescent="0.25">
      <c r="A17" t="s">
        <v>198</v>
      </c>
      <c r="B17" t="s">
        <v>30</v>
      </c>
      <c r="C17" t="s">
        <v>31</v>
      </c>
      <c r="D17">
        <v>0</v>
      </c>
      <c r="E17" t="s">
        <v>195</v>
      </c>
      <c r="F17" t="s">
        <v>32</v>
      </c>
      <c r="G17">
        <v>1</v>
      </c>
      <c r="H17" t="s">
        <v>43</v>
      </c>
      <c r="I17">
        <v>1</v>
      </c>
      <c r="J17" t="s">
        <v>33</v>
      </c>
      <c r="K17">
        <v>5.9999999999999995E-4</v>
      </c>
      <c r="L17">
        <v>786.43200000000002</v>
      </c>
      <c r="M17">
        <v>1</v>
      </c>
      <c r="N17">
        <v>0</v>
      </c>
      <c r="O17">
        <v>0.85273095262599996</v>
      </c>
      <c r="P17">
        <v>1.4740058742399999E-2</v>
      </c>
      <c r="Q17">
        <v>1.1727028283900001</v>
      </c>
      <c r="R17">
        <v>23331.005410099999</v>
      </c>
      <c r="S17">
        <v>1</v>
      </c>
      <c r="T17">
        <v>0</v>
      </c>
      <c r="U17">
        <v>2.66827210553E-2</v>
      </c>
      <c r="V17">
        <v>1.2170070096100001E-3</v>
      </c>
      <c r="W17">
        <v>1</v>
      </c>
      <c r="X17">
        <v>0</v>
      </c>
      <c r="Y17">
        <v>11.261144724599999</v>
      </c>
      <c r="Z17">
        <v>6.6685306020299997</v>
      </c>
      <c r="AA17">
        <v>7.5903731532500004E-2</v>
      </c>
      <c r="AB17">
        <v>2.3846654737300001E-2</v>
      </c>
      <c r="AC17">
        <v>5.0000000000000001E-3</v>
      </c>
      <c r="AD17">
        <v>0</v>
      </c>
      <c r="AE17" t="s">
        <v>34</v>
      </c>
      <c r="AF17" t="s">
        <v>34</v>
      </c>
      <c r="AG17" t="s">
        <v>34</v>
      </c>
      <c r="AH17" t="s">
        <v>34</v>
      </c>
      <c r="AI17" t="s">
        <v>34</v>
      </c>
      <c r="AJ17" t="s">
        <v>34</v>
      </c>
      <c r="AK17" t="s">
        <v>34</v>
      </c>
      <c r="AL17">
        <v>1</v>
      </c>
    </row>
    <row r="18" spans="1:38" x14ac:dyDescent="0.25">
      <c r="A18" t="s">
        <v>199</v>
      </c>
      <c r="B18" t="s">
        <v>30</v>
      </c>
      <c r="C18" t="s">
        <v>31</v>
      </c>
      <c r="D18">
        <v>0</v>
      </c>
      <c r="E18" t="s">
        <v>195</v>
      </c>
      <c r="F18" t="s">
        <v>32</v>
      </c>
      <c r="G18">
        <v>1</v>
      </c>
      <c r="H18" t="s">
        <v>43</v>
      </c>
      <c r="I18">
        <v>1</v>
      </c>
      <c r="J18" t="s">
        <v>33</v>
      </c>
      <c r="K18">
        <v>5.9999999999999995E-4</v>
      </c>
      <c r="L18">
        <v>786.43200000000002</v>
      </c>
      <c r="M18">
        <v>1</v>
      </c>
      <c r="N18">
        <v>0</v>
      </c>
      <c r="O18">
        <v>0.81368890634299995</v>
      </c>
      <c r="P18">
        <v>1.62896175711E-2</v>
      </c>
      <c r="Q18">
        <v>1.2289709152999999</v>
      </c>
      <c r="R18">
        <v>22314.930043100001</v>
      </c>
      <c r="S18">
        <v>1</v>
      </c>
      <c r="T18">
        <v>0</v>
      </c>
      <c r="U18">
        <v>2.9224561729900001E-2</v>
      </c>
      <c r="V18">
        <v>1.6347722807E-3</v>
      </c>
      <c r="W18">
        <v>1</v>
      </c>
      <c r="X18">
        <v>0</v>
      </c>
      <c r="Y18">
        <v>9.3043093372100003</v>
      </c>
      <c r="Z18">
        <v>5.2805442718300002</v>
      </c>
      <c r="AA18">
        <v>0.15462210139900001</v>
      </c>
      <c r="AB18">
        <v>2.9272835373899998E-2</v>
      </c>
      <c r="AC18">
        <v>5.0000000000000001E-3</v>
      </c>
      <c r="AD18">
        <v>0</v>
      </c>
      <c r="AE18" t="s">
        <v>34</v>
      </c>
      <c r="AF18" t="s">
        <v>34</v>
      </c>
      <c r="AG18" t="s">
        <v>34</v>
      </c>
      <c r="AH18" t="s">
        <v>34</v>
      </c>
      <c r="AI18" t="s">
        <v>34</v>
      </c>
      <c r="AJ18" t="s">
        <v>34</v>
      </c>
      <c r="AK18" t="s">
        <v>34</v>
      </c>
      <c r="AL18">
        <v>1</v>
      </c>
    </row>
    <row r="19" spans="1:38" x14ac:dyDescent="0.25">
      <c r="A19" t="s">
        <v>39</v>
      </c>
    </row>
    <row r="20" spans="1:38" x14ac:dyDescent="0.25">
      <c r="U20">
        <f>AVERAGE(U14:U18)</f>
        <v>3.0174313943640001E-2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0B250C-0512-4A68-8ED8-6E8DBFC00A90}">
  <dimension ref="A1:AJ81"/>
  <sheetViews>
    <sheetView topLeftCell="A52" zoomScale="70" zoomScaleNormal="70" workbookViewId="0">
      <selection activeCell="A40" sqref="A40:XFD82"/>
    </sheetView>
  </sheetViews>
  <sheetFormatPr defaultRowHeight="15" x14ac:dyDescent="0.25"/>
  <cols>
    <col min="1" max="1" width="16.85546875" customWidth="1"/>
  </cols>
  <sheetData>
    <row r="1" spans="1:3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40</v>
      </c>
      <c r="Z1" t="s">
        <v>41</v>
      </c>
      <c r="AA1" t="s">
        <v>26</v>
      </c>
      <c r="AB1" t="s">
        <v>27</v>
      </c>
      <c r="AC1" t="s">
        <v>28</v>
      </c>
    </row>
    <row r="2" spans="1:36" x14ac:dyDescent="0.25">
      <c r="A2" t="s">
        <v>44</v>
      </c>
      <c r="B2" t="s">
        <v>30</v>
      </c>
      <c r="C2" t="s">
        <v>31</v>
      </c>
      <c r="D2">
        <v>0</v>
      </c>
      <c r="E2" t="s">
        <v>80</v>
      </c>
      <c r="F2" t="s">
        <v>45</v>
      </c>
      <c r="G2">
        <v>1</v>
      </c>
      <c r="H2" t="s">
        <v>43</v>
      </c>
      <c r="I2">
        <v>1</v>
      </c>
      <c r="J2" t="s">
        <v>46</v>
      </c>
      <c r="K2">
        <v>2.2000000000000001E-3</v>
      </c>
      <c r="L2">
        <v>786.43200000000002</v>
      </c>
      <c r="M2">
        <v>1</v>
      </c>
      <c r="N2">
        <v>0</v>
      </c>
      <c r="O2">
        <v>0.195247</v>
      </c>
      <c r="P2">
        <v>2.0075455760199998E-3</v>
      </c>
      <c r="Q2">
        <v>5.12171761922</v>
      </c>
      <c r="R2">
        <v>5886.0779931999996</v>
      </c>
      <c r="S2">
        <v>1</v>
      </c>
      <c r="T2">
        <v>0</v>
      </c>
      <c r="U2">
        <v>1.1663749999999999</v>
      </c>
      <c r="V2">
        <v>5.7189387470599998E-2</v>
      </c>
      <c r="W2">
        <v>1</v>
      </c>
      <c r="X2">
        <v>0</v>
      </c>
      <c r="Y2">
        <v>0.21624199999999999</v>
      </c>
      <c r="Z2">
        <v>3.8656250019799998E-2</v>
      </c>
      <c r="AA2">
        <v>5.0000000000000001E-3</v>
      </c>
      <c r="AB2">
        <v>0</v>
      </c>
      <c r="AC2" t="s">
        <v>34</v>
      </c>
      <c r="AD2" t="s">
        <v>34</v>
      </c>
      <c r="AE2" t="s">
        <v>34</v>
      </c>
      <c r="AF2" t="s">
        <v>34</v>
      </c>
      <c r="AG2" t="s">
        <v>34</v>
      </c>
      <c r="AH2" t="s">
        <v>34</v>
      </c>
      <c r="AI2" t="s">
        <v>34</v>
      </c>
      <c r="AJ2">
        <v>1</v>
      </c>
    </row>
    <row r="3" spans="1:36" x14ac:dyDescent="0.25">
      <c r="A3" t="s">
        <v>47</v>
      </c>
      <c r="B3" t="s">
        <v>30</v>
      </c>
      <c r="C3" t="s">
        <v>31</v>
      </c>
      <c r="D3">
        <v>0</v>
      </c>
      <c r="E3" t="s">
        <v>80</v>
      </c>
      <c r="F3" t="s">
        <v>45</v>
      </c>
      <c r="G3">
        <v>1</v>
      </c>
      <c r="H3" t="s">
        <v>43</v>
      </c>
      <c r="I3">
        <v>1</v>
      </c>
      <c r="J3" t="s">
        <v>46</v>
      </c>
      <c r="K3">
        <v>2.2000000000000001E-3</v>
      </c>
      <c r="L3">
        <v>786.43200000000002</v>
      </c>
      <c r="M3">
        <v>1</v>
      </c>
      <c r="N3">
        <v>0</v>
      </c>
      <c r="O3">
        <v>0.20687475493499999</v>
      </c>
      <c r="P3">
        <v>2.8310743421999999E-3</v>
      </c>
      <c r="Q3">
        <v>4.8338425842100001</v>
      </c>
      <c r="R3">
        <v>6025.5168621299999</v>
      </c>
      <c r="S3">
        <v>1</v>
      </c>
      <c r="T3">
        <v>0</v>
      </c>
      <c r="U3">
        <v>1.1455946000699999</v>
      </c>
      <c r="V3">
        <v>7.4585688777699999E-2</v>
      </c>
      <c r="W3">
        <v>1</v>
      </c>
      <c r="X3">
        <v>0</v>
      </c>
      <c r="Y3">
        <v>1.0000070673399999E-3</v>
      </c>
      <c r="Z3">
        <v>4.8850606215000002E-2</v>
      </c>
      <c r="AA3">
        <v>5.0000000000000001E-3</v>
      </c>
      <c r="AB3">
        <v>0</v>
      </c>
      <c r="AC3" t="s">
        <v>34</v>
      </c>
      <c r="AD3" t="s">
        <v>34</v>
      </c>
      <c r="AE3" t="s">
        <v>34</v>
      </c>
      <c r="AF3" t="s">
        <v>34</v>
      </c>
      <c r="AG3" t="s">
        <v>34</v>
      </c>
      <c r="AH3" t="s">
        <v>34</v>
      </c>
      <c r="AI3" t="s">
        <v>34</v>
      </c>
      <c r="AJ3">
        <v>1</v>
      </c>
    </row>
    <row r="4" spans="1:36" x14ac:dyDescent="0.25">
      <c r="A4" t="s">
        <v>48</v>
      </c>
      <c r="B4" t="s">
        <v>30</v>
      </c>
      <c r="C4" t="s">
        <v>31</v>
      </c>
      <c r="D4">
        <v>0</v>
      </c>
      <c r="E4" t="s">
        <v>80</v>
      </c>
      <c r="F4" t="s">
        <v>45</v>
      </c>
      <c r="G4">
        <v>1</v>
      </c>
      <c r="H4" t="s">
        <v>43</v>
      </c>
      <c r="I4">
        <v>1</v>
      </c>
      <c r="J4" t="s">
        <v>46</v>
      </c>
      <c r="K4">
        <v>2.2000000000000001E-3</v>
      </c>
      <c r="L4">
        <v>786.43200000000002</v>
      </c>
      <c r="M4">
        <v>1</v>
      </c>
      <c r="N4">
        <v>0</v>
      </c>
      <c r="O4">
        <v>0.20254230334199999</v>
      </c>
      <c r="P4">
        <v>1.8493718176500001E-3</v>
      </c>
      <c r="Q4">
        <v>4.9372401888399997</v>
      </c>
      <c r="R4">
        <v>5809.9537252</v>
      </c>
      <c r="S4">
        <v>1</v>
      </c>
      <c r="T4">
        <v>0</v>
      </c>
      <c r="U4">
        <v>1.20685913259</v>
      </c>
      <c r="V4">
        <v>5.2780084335100001E-2</v>
      </c>
      <c r="W4">
        <v>1</v>
      </c>
      <c r="X4">
        <v>0</v>
      </c>
      <c r="Y4">
        <v>0.114319187207</v>
      </c>
      <c r="Z4">
        <v>3.3865689500899999E-2</v>
      </c>
      <c r="AA4">
        <v>5.0000000000000001E-3</v>
      </c>
      <c r="AB4">
        <v>0</v>
      </c>
      <c r="AC4" t="s">
        <v>34</v>
      </c>
      <c r="AD4" t="s">
        <v>34</v>
      </c>
      <c r="AE4" t="s">
        <v>34</v>
      </c>
      <c r="AF4" t="s">
        <v>34</v>
      </c>
      <c r="AG4" t="s">
        <v>34</v>
      </c>
      <c r="AH4" t="s">
        <v>34</v>
      </c>
      <c r="AI4" t="s">
        <v>34</v>
      </c>
      <c r="AJ4">
        <v>1</v>
      </c>
    </row>
    <row r="5" spans="1:36" x14ac:dyDescent="0.25">
      <c r="A5" t="s">
        <v>49</v>
      </c>
      <c r="B5" t="s">
        <v>30</v>
      </c>
      <c r="C5" t="s">
        <v>31</v>
      </c>
      <c r="D5">
        <v>0</v>
      </c>
      <c r="E5" t="s">
        <v>80</v>
      </c>
      <c r="F5" t="s">
        <v>45</v>
      </c>
      <c r="G5">
        <v>1</v>
      </c>
      <c r="H5" t="s">
        <v>43</v>
      </c>
      <c r="I5">
        <v>1</v>
      </c>
      <c r="J5" t="s">
        <v>46</v>
      </c>
      <c r="K5">
        <v>2.2000000000000001E-3</v>
      </c>
      <c r="L5">
        <v>786.43200000000002</v>
      </c>
      <c r="M5">
        <v>1</v>
      </c>
      <c r="N5">
        <v>0</v>
      </c>
      <c r="O5">
        <v>5.20662157355E-2</v>
      </c>
      <c r="P5">
        <v>5.56834275999E-4</v>
      </c>
      <c r="Q5">
        <v>19.206312305899999</v>
      </c>
      <c r="R5">
        <v>5850.1808265299996</v>
      </c>
      <c r="S5">
        <v>1</v>
      </c>
      <c r="T5">
        <v>0</v>
      </c>
      <c r="U5">
        <v>1.1133238489399999</v>
      </c>
      <c r="V5">
        <v>5.6437806666399998E-2</v>
      </c>
      <c r="W5">
        <v>1</v>
      </c>
      <c r="X5">
        <v>0</v>
      </c>
      <c r="Y5">
        <v>0.113144819827</v>
      </c>
      <c r="Z5">
        <v>3.9270376447200002E-2</v>
      </c>
      <c r="AA5">
        <v>5.0000000000000001E-3</v>
      </c>
      <c r="AB5">
        <v>0</v>
      </c>
      <c r="AC5" t="s">
        <v>34</v>
      </c>
      <c r="AD5" t="s">
        <v>34</v>
      </c>
      <c r="AE5" t="s">
        <v>34</v>
      </c>
      <c r="AF5" t="s">
        <v>34</v>
      </c>
      <c r="AG5" t="s">
        <v>34</v>
      </c>
      <c r="AH5" t="s">
        <v>34</v>
      </c>
      <c r="AI5" t="s">
        <v>34</v>
      </c>
      <c r="AJ5">
        <v>1</v>
      </c>
    </row>
    <row r="6" spans="1:36" x14ac:dyDescent="0.25">
      <c r="A6" t="s">
        <v>50</v>
      </c>
      <c r="B6" t="s">
        <v>30</v>
      </c>
      <c r="C6" t="s">
        <v>31</v>
      </c>
      <c r="D6">
        <v>0</v>
      </c>
      <c r="E6" t="s">
        <v>80</v>
      </c>
      <c r="F6" t="s">
        <v>45</v>
      </c>
      <c r="G6">
        <v>1</v>
      </c>
      <c r="H6" t="s">
        <v>43</v>
      </c>
      <c r="I6">
        <v>1</v>
      </c>
      <c r="J6" t="s">
        <v>46</v>
      </c>
      <c r="K6">
        <v>2.2000000000000001E-3</v>
      </c>
      <c r="L6">
        <v>786.43200000000002</v>
      </c>
      <c r="M6">
        <v>1</v>
      </c>
      <c r="N6">
        <v>0</v>
      </c>
      <c r="O6">
        <v>5.2940555582199997E-2</v>
      </c>
      <c r="P6">
        <v>4.70011404609E-4</v>
      </c>
      <c r="Q6">
        <v>18.8891104183</v>
      </c>
      <c r="R6">
        <v>5945.2275689500002</v>
      </c>
      <c r="S6">
        <v>1</v>
      </c>
      <c r="T6">
        <v>0</v>
      </c>
      <c r="U6">
        <v>1.2006950565700001</v>
      </c>
      <c r="V6">
        <v>5.1023329739599999E-2</v>
      </c>
      <c r="W6">
        <v>1</v>
      </c>
      <c r="X6">
        <v>0</v>
      </c>
      <c r="Y6">
        <v>0.15917937640599999</v>
      </c>
      <c r="Z6">
        <v>3.3162974068700002E-2</v>
      </c>
      <c r="AA6">
        <v>5.0000000000000001E-3</v>
      </c>
      <c r="AB6">
        <v>0</v>
      </c>
      <c r="AC6" t="s">
        <v>34</v>
      </c>
      <c r="AD6" t="s">
        <v>34</v>
      </c>
      <c r="AE6" t="s">
        <v>34</v>
      </c>
      <c r="AF6" t="s">
        <v>34</v>
      </c>
      <c r="AG6" t="s">
        <v>34</v>
      </c>
      <c r="AH6" t="s">
        <v>34</v>
      </c>
      <c r="AI6" t="s">
        <v>34</v>
      </c>
      <c r="AJ6">
        <v>1</v>
      </c>
    </row>
    <row r="7" spans="1:36" x14ac:dyDescent="0.25">
      <c r="A7" t="s">
        <v>51</v>
      </c>
      <c r="B7" t="s">
        <v>30</v>
      </c>
      <c r="C7" t="s">
        <v>31</v>
      </c>
      <c r="D7">
        <v>0</v>
      </c>
      <c r="E7" t="s">
        <v>80</v>
      </c>
      <c r="F7" t="s">
        <v>45</v>
      </c>
      <c r="G7">
        <v>1</v>
      </c>
      <c r="H7" t="s">
        <v>43</v>
      </c>
      <c r="I7">
        <v>1</v>
      </c>
      <c r="J7" t="s">
        <v>46</v>
      </c>
      <c r="K7">
        <v>2.2000000000000001E-3</v>
      </c>
      <c r="L7">
        <v>786.43200000000002</v>
      </c>
      <c r="M7">
        <v>1</v>
      </c>
      <c r="N7">
        <v>0</v>
      </c>
      <c r="O7">
        <v>5.39378895899E-2</v>
      </c>
      <c r="P7">
        <v>4.5815523345400002E-4</v>
      </c>
      <c r="Q7">
        <v>18.539842912000001</v>
      </c>
      <c r="R7">
        <v>5884.2040335299998</v>
      </c>
      <c r="S7">
        <v>1</v>
      </c>
      <c r="T7">
        <v>0</v>
      </c>
      <c r="U7">
        <v>1.16841122188</v>
      </c>
      <c r="V7">
        <v>4.7337847364999998E-2</v>
      </c>
      <c r="W7">
        <v>1</v>
      </c>
      <c r="X7">
        <v>0</v>
      </c>
      <c r="Y7">
        <v>0.182089247757</v>
      </c>
      <c r="Z7">
        <v>3.1752119473699998E-2</v>
      </c>
      <c r="AA7">
        <v>5.0000000000000001E-3</v>
      </c>
      <c r="AB7">
        <v>0</v>
      </c>
      <c r="AC7" t="s">
        <v>34</v>
      </c>
      <c r="AD7" t="s">
        <v>34</v>
      </c>
      <c r="AE7" t="s">
        <v>34</v>
      </c>
      <c r="AF7" t="s">
        <v>34</v>
      </c>
      <c r="AG7" t="s">
        <v>34</v>
      </c>
      <c r="AH7" t="s">
        <v>34</v>
      </c>
      <c r="AI7" t="s">
        <v>34</v>
      </c>
      <c r="AJ7">
        <v>1</v>
      </c>
    </row>
    <row r="8" spans="1:36" x14ac:dyDescent="0.25">
      <c r="A8" t="s">
        <v>52</v>
      </c>
      <c r="B8" t="s">
        <v>30</v>
      </c>
      <c r="C8" t="s">
        <v>31</v>
      </c>
      <c r="D8">
        <v>0</v>
      </c>
      <c r="E8" t="s">
        <v>80</v>
      </c>
      <c r="F8" t="s">
        <v>45</v>
      </c>
      <c r="G8">
        <v>1</v>
      </c>
      <c r="H8" t="s">
        <v>43</v>
      </c>
      <c r="I8">
        <v>1</v>
      </c>
      <c r="J8" t="s">
        <v>46</v>
      </c>
      <c r="K8">
        <v>2.2000000000000001E-3</v>
      </c>
      <c r="L8">
        <v>786.43200000000002</v>
      </c>
      <c r="M8">
        <v>1</v>
      </c>
      <c r="N8">
        <v>0</v>
      </c>
      <c r="O8">
        <v>5.5566474178400001E-2</v>
      </c>
      <c r="P8">
        <v>6.1280662844900001E-4</v>
      </c>
      <c r="Q8">
        <v>17.996463061299998</v>
      </c>
      <c r="R8">
        <v>5983.3943825699998</v>
      </c>
      <c r="S8">
        <v>1</v>
      </c>
      <c r="T8">
        <v>0</v>
      </c>
      <c r="U8">
        <v>1.1394996929100001</v>
      </c>
      <c r="V8">
        <v>5.97465055171E-2</v>
      </c>
      <c r="W8">
        <v>1</v>
      </c>
      <c r="X8">
        <v>0</v>
      </c>
      <c r="Y8">
        <v>7.0875793003499998E-2</v>
      </c>
      <c r="Z8">
        <v>4.0295783997700001E-2</v>
      </c>
      <c r="AA8">
        <v>5.0000000000000001E-3</v>
      </c>
      <c r="AB8">
        <v>0</v>
      </c>
      <c r="AC8" t="s">
        <v>34</v>
      </c>
      <c r="AD8" t="s">
        <v>34</v>
      </c>
      <c r="AE8" t="s">
        <v>34</v>
      </c>
      <c r="AF8" t="s">
        <v>34</v>
      </c>
      <c r="AG8" t="s">
        <v>34</v>
      </c>
      <c r="AH8" t="s">
        <v>34</v>
      </c>
      <c r="AI8" t="s">
        <v>34</v>
      </c>
      <c r="AJ8">
        <v>1</v>
      </c>
    </row>
    <row r="9" spans="1:36" x14ac:dyDescent="0.25">
      <c r="A9" t="s">
        <v>53</v>
      </c>
      <c r="B9" t="s">
        <v>30</v>
      </c>
      <c r="C9" t="s">
        <v>31</v>
      </c>
      <c r="D9">
        <v>0</v>
      </c>
      <c r="E9" t="s">
        <v>80</v>
      </c>
      <c r="F9" t="s">
        <v>45</v>
      </c>
      <c r="G9">
        <v>1</v>
      </c>
      <c r="H9" t="s">
        <v>43</v>
      </c>
      <c r="I9">
        <v>1</v>
      </c>
      <c r="J9" t="s">
        <v>46</v>
      </c>
      <c r="K9">
        <v>2.2000000000000001E-3</v>
      </c>
      <c r="L9">
        <v>786.43200000000002</v>
      </c>
      <c r="M9">
        <v>1</v>
      </c>
      <c r="N9">
        <v>0</v>
      </c>
      <c r="O9">
        <v>6.13150900602E-2</v>
      </c>
      <c r="P9">
        <v>5.8052533489200001E-4</v>
      </c>
      <c r="Q9">
        <v>16.309198910399999</v>
      </c>
      <c r="R9">
        <v>6280.5292009000004</v>
      </c>
      <c r="S9">
        <v>1</v>
      </c>
      <c r="T9">
        <v>0</v>
      </c>
      <c r="U9">
        <v>1.54290219037</v>
      </c>
      <c r="V9">
        <v>7.2139980971700005E-2</v>
      </c>
      <c r="W9">
        <v>1</v>
      </c>
      <c r="X9">
        <v>0</v>
      </c>
      <c r="Y9">
        <v>0.23591654980099999</v>
      </c>
      <c r="Z9">
        <v>3.6861461269699997E-2</v>
      </c>
      <c r="AA9">
        <v>5.0000000000000001E-3</v>
      </c>
      <c r="AB9">
        <v>0</v>
      </c>
      <c r="AC9" t="s">
        <v>34</v>
      </c>
      <c r="AD9" t="s">
        <v>34</v>
      </c>
      <c r="AE9" t="s">
        <v>34</v>
      </c>
      <c r="AF9" t="s">
        <v>34</v>
      </c>
      <c r="AG9" t="s">
        <v>34</v>
      </c>
      <c r="AH9" t="s">
        <v>34</v>
      </c>
      <c r="AI9" t="s">
        <v>34</v>
      </c>
      <c r="AJ9">
        <v>1</v>
      </c>
    </row>
    <row r="10" spans="1:36" x14ac:dyDescent="0.25">
      <c r="A10" t="s">
        <v>54</v>
      </c>
      <c r="B10" t="s">
        <v>30</v>
      </c>
      <c r="C10" t="s">
        <v>31</v>
      </c>
      <c r="D10">
        <v>0</v>
      </c>
      <c r="E10" t="s">
        <v>80</v>
      </c>
      <c r="F10" t="s">
        <v>45</v>
      </c>
      <c r="G10">
        <v>1</v>
      </c>
      <c r="H10" t="s">
        <v>43</v>
      </c>
      <c r="I10">
        <v>1</v>
      </c>
      <c r="J10" t="s">
        <v>46</v>
      </c>
      <c r="K10">
        <v>2.2000000000000001E-3</v>
      </c>
      <c r="L10">
        <v>786.43200000000002</v>
      </c>
      <c r="M10">
        <v>1</v>
      </c>
      <c r="N10">
        <v>0</v>
      </c>
      <c r="O10">
        <v>5.7906381235300002E-2</v>
      </c>
      <c r="P10">
        <v>5.3072850273999997E-4</v>
      </c>
      <c r="Q10">
        <v>17.269253900300001</v>
      </c>
      <c r="R10">
        <v>5903.0568932599999</v>
      </c>
      <c r="S10">
        <v>1</v>
      </c>
      <c r="T10">
        <v>0</v>
      </c>
      <c r="U10">
        <v>1.1834051885300001</v>
      </c>
      <c r="V10">
        <v>5.1818793459100003E-2</v>
      </c>
      <c r="W10">
        <v>1</v>
      </c>
      <c r="X10">
        <v>0</v>
      </c>
      <c r="Y10">
        <v>0.100967644885</v>
      </c>
      <c r="Z10">
        <v>3.3834201227899999E-2</v>
      </c>
      <c r="AA10">
        <v>5.0000000000000001E-3</v>
      </c>
      <c r="AB10">
        <v>0</v>
      </c>
      <c r="AC10" t="s">
        <v>34</v>
      </c>
      <c r="AD10" t="s">
        <v>34</v>
      </c>
      <c r="AE10" t="s">
        <v>34</v>
      </c>
      <c r="AF10" t="s">
        <v>34</v>
      </c>
      <c r="AG10" t="s">
        <v>34</v>
      </c>
      <c r="AH10" t="s">
        <v>34</v>
      </c>
      <c r="AI10" t="s">
        <v>34</v>
      </c>
      <c r="AJ10">
        <v>1</v>
      </c>
    </row>
    <row r="11" spans="1:36" x14ac:dyDescent="0.25">
      <c r="A11" t="s">
        <v>55</v>
      </c>
      <c r="B11" t="s">
        <v>30</v>
      </c>
      <c r="C11" t="s">
        <v>31</v>
      </c>
      <c r="D11">
        <v>0</v>
      </c>
      <c r="E11" t="s">
        <v>80</v>
      </c>
      <c r="F11" t="s">
        <v>45</v>
      </c>
      <c r="G11">
        <v>1</v>
      </c>
      <c r="H11" t="s">
        <v>43</v>
      </c>
      <c r="I11">
        <v>1</v>
      </c>
      <c r="J11" t="s">
        <v>46</v>
      </c>
      <c r="K11">
        <v>2.2000000000000001E-3</v>
      </c>
      <c r="L11">
        <v>786.43200000000002</v>
      </c>
      <c r="M11">
        <v>1</v>
      </c>
      <c r="N11">
        <v>0</v>
      </c>
      <c r="O11">
        <v>6.4321539014999998E-2</v>
      </c>
      <c r="P11">
        <v>6.6174029805399995E-4</v>
      </c>
      <c r="Q11">
        <v>15.5468916838</v>
      </c>
      <c r="R11">
        <v>6479.5168911199999</v>
      </c>
      <c r="S11">
        <v>1</v>
      </c>
      <c r="T11">
        <v>0</v>
      </c>
      <c r="U11">
        <v>1.2784564706299999</v>
      </c>
      <c r="V11">
        <v>6.34582590024E-2</v>
      </c>
      <c r="W11">
        <v>1</v>
      </c>
      <c r="X11">
        <v>0</v>
      </c>
      <c r="Y11">
        <v>0.190129101079</v>
      </c>
      <c r="Z11">
        <v>3.8918841248300001E-2</v>
      </c>
      <c r="AA11">
        <v>5.0000000000000001E-3</v>
      </c>
      <c r="AB11">
        <v>0</v>
      </c>
      <c r="AC11" t="s">
        <v>34</v>
      </c>
      <c r="AD11" t="s">
        <v>34</v>
      </c>
      <c r="AE11" t="s">
        <v>34</v>
      </c>
      <c r="AF11" t="s">
        <v>34</v>
      </c>
      <c r="AG11" t="s">
        <v>34</v>
      </c>
      <c r="AH11" t="s">
        <v>34</v>
      </c>
      <c r="AI11" t="s">
        <v>34</v>
      </c>
      <c r="AJ11">
        <v>1</v>
      </c>
    </row>
    <row r="12" spans="1:36" x14ac:dyDescent="0.25">
      <c r="A12" t="s">
        <v>56</v>
      </c>
      <c r="B12" t="s">
        <v>30</v>
      </c>
      <c r="C12" t="s">
        <v>31</v>
      </c>
      <c r="D12">
        <v>0</v>
      </c>
      <c r="E12" t="s">
        <v>80</v>
      </c>
      <c r="F12" t="s">
        <v>45</v>
      </c>
      <c r="G12">
        <v>1</v>
      </c>
      <c r="H12" t="s">
        <v>43</v>
      </c>
      <c r="I12">
        <v>1</v>
      </c>
      <c r="J12" t="s">
        <v>46</v>
      </c>
      <c r="K12">
        <v>2.2000000000000001E-3</v>
      </c>
      <c r="L12">
        <v>786.43200000000002</v>
      </c>
      <c r="M12">
        <v>1</v>
      </c>
      <c r="N12">
        <v>0</v>
      </c>
      <c r="O12">
        <v>0.126463747125</v>
      </c>
      <c r="P12">
        <v>1.6736563295699999E-3</v>
      </c>
      <c r="Q12">
        <v>7.9074044754499999</v>
      </c>
      <c r="R12">
        <v>4640.8148355000003</v>
      </c>
      <c r="S12">
        <v>1</v>
      </c>
      <c r="T12">
        <v>0</v>
      </c>
      <c r="U12">
        <v>1.05751339484</v>
      </c>
      <c r="V12">
        <v>6.5890701063099993E-2</v>
      </c>
      <c r="W12">
        <v>1</v>
      </c>
      <c r="X12">
        <v>0</v>
      </c>
      <c r="Y12">
        <v>8.7738053258300003E-2</v>
      </c>
      <c r="Z12">
        <v>4.8078627180999998E-2</v>
      </c>
      <c r="AA12">
        <v>5.0000000000000001E-3</v>
      </c>
      <c r="AB12">
        <v>0</v>
      </c>
      <c r="AC12" t="s">
        <v>34</v>
      </c>
      <c r="AD12" t="s">
        <v>34</v>
      </c>
      <c r="AE12" t="s">
        <v>34</v>
      </c>
      <c r="AF12" t="s">
        <v>34</v>
      </c>
      <c r="AG12" t="s">
        <v>34</v>
      </c>
      <c r="AH12" t="s">
        <v>34</v>
      </c>
      <c r="AI12" t="s">
        <v>34</v>
      </c>
      <c r="AJ12">
        <v>1</v>
      </c>
    </row>
    <row r="13" spans="1:36" x14ac:dyDescent="0.25">
      <c r="A13" t="s">
        <v>57</v>
      </c>
      <c r="B13" t="s">
        <v>30</v>
      </c>
      <c r="C13" t="s">
        <v>31</v>
      </c>
      <c r="D13">
        <v>0</v>
      </c>
      <c r="E13" t="s">
        <v>80</v>
      </c>
      <c r="F13" t="s">
        <v>45</v>
      </c>
      <c r="G13">
        <v>1</v>
      </c>
      <c r="H13" t="s">
        <v>43</v>
      </c>
      <c r="I13">
        <v>1</v>
      </c>
      <c r="J13" t="s">
        <v>46</v>
      </c>
      <c r="K13">
        <v>2.2000000000000001E-3</v>
      </c>
      <c r="L13">
        <v>786.43200000000002</v>
      </c>
      <c r="M13">
        <v>1</v>
      </c>
      <c r="N13">
        <v>0</v>
      </c>
      <c r="O13">
        <v>0.14003947117500001</v>
      </c>
      <c r="P13">
        <v>1.5881229276100001E-3</v>
      </c>
      <c r="Q13">
        <v>7.1408438750099998</v>
      </c>
      <c r="R13">
        <v>5032.0103098400004</v>
      </c>
      <c r="S13">
        <v>1</v>
      </c>
      <c r="T13">
        <v>0</v>
      </c>
      <c r="U13">
        <v>1.2980815000699999</v>
      </c>
      <c r="V13">
        <v>7.1160219519199999E-2</v>
      </c>
      <c r="W13">
        <v>1</v>
      </c>
      <c r="X13">
        <v>0</v>
      </c>
      <c r="Y13">
        <v>0.10407505849400001</v>
      </c>
      <c r="Z13">
        <v>4.2357815287300003E-2</v>
      </c>
      <c r="AA13">
        <v>5.0000000000000001E-3</v>
      </c>
      <c r="AB13">
        <v>0</v>
      </c>
      <c r="AC13" t="s">
        <v>34</v>
      </c>
      <c r="AD13" t="s">
        <v>34</v>
      </c>
      <c r="AE13" t="s">
        <v>34</v>
      </c>
      <c r="AF13" t="s">
        <v>34</v>
      </c>
      <c r="AG13" t="s">
        <v>34</v>
      </c>
      <c r="AH13" t="s">
        <v>34</v>
      </c>
      <c r="AI13" t="s">
        <v>34</v>
      </c>
      <c r="AJ13">
        <v>1</v>
      </c>
    </row>
    <row r="14" spans="1:36" x14ac:dyDescent="0.25">
      <c r="A14" t="s">
        <v>58</v>
      </c>
      <c r="B14" t="s">
        <v>30</v>
      </c>
      <c r="C14" t="s">
        <v>31</v>
      </c>
      <c r="D14">
        <v>0</v>
      </c>
      <c r="E14" t="s">
        <v>80</v>
      </c>
      <c r="F14" t="s">
        <v>45</v>
      </c>
      <c r="G14">
        <v>1</v>
      </c>
      <c r="H14" t="s">
        <v>43</v>
      </c>
      <c r="I14">
        <v>1</v>
      </c>
      <c r="J14" t="s">
        <v>46</v>
      </c>
      <c r="K14">
        <v>2.2000000000000001E-3</v>
      </c>
      <c r="L14">
        <v>786.43200000000002</v>
      </c>
      <c r="M14">
        <v>1</v>
      </c>
      <c r="N14">
        <v>0</v>
      </c>
      <c r="O14">
        <v>0.13414293837300001</v>
      </c>
      <c r="P14">
        <v>1.9169290717299999E-3</v>
      </c>
      <c r="Q14">
        <v>7.4547345699200003</v>
      </c>
      <c r="R14">
        <v>4715.0478070400004</v>
      </c>
      <c r="S14">
        <v>1</v>
      </c>
      <c r="T14">
        <v>0</v>
      </c>
      <c r="U14">
        <v>1.0308218861</v>
      </c>
      <c r="V14">
        <v>6.9120687225599997E-2</v>
      </c>
      <c r="W14">
        <v>1</v>
      </c>
      <c r="X14">
        <v>0</v>
      </c>
      <c r="Y14">
        <v>0.124090050767</v>
      </c>
      <c r="Z14">
        <v>5.2075793729600001E-2</v>
      </c>
      <c r="AA14">
        <v>5.0000000000000001E-3</v>
      </c>
      <c r="AB14">
        <v>0</v>
      </c>
      <c r="AC14" t="s">
        <v>34</v>
      </c>
      <c r="AD14" t="s">
        <v>34</v>
      </c>
      <c r="AE14" t="s">
        <v>34</v>
      </c>
      <c r="AF14" t="s">
        <v>34</v>
      </c>
      <c r="AG14" t="s">
        <v>34</v>
      </c>
      <c r="AH14" t="s">
        <v>34</v>
      </c>
      <c r="AI14" t="s">
        <v>34</v>
      </c>
      <c r="AJ14">
        <v>1</v>
      </c>
    </row>
    <row r="15" spans="1:36" x14ac:dyDescent="0.25">
      <c r="A15" t="s">
        <v>59</v>
      </c>
      <c r="B15" t="s">
        <v>30</v>
      </c>
      <c r="C15" t="s">
        <v>31</v>
      </c>
      <c r="D15">
        <v>0</v>
      </c>
      <c r="E15" t="s">
        <v>80</v>
      </c>
      <c r="F15" t="s">
        <v>45</v>
      </c>
      <c r="G15">
        <v>1</v>
      </c>
      <c r="H15" t="s">
        <v>43</v>
      </c>
      <c r="I15">
        <v>1</v>
      </c>
      <c r="J15" t="s">
        <v>46</v>
      </c>
      <c r="K15">
        <v>2.2000000000000001E-3</v>
      </c>
      <c r="L15">
        <v>786.43200000000002</v>
      </c>
      <c r="M15">
        <v>1</v>
      </c>
      <c r="N15">
        <v>0</v>
      </c>
      <c r="O15">
        <v>0.132562945312</v>
      </c>
      <c r="P15">
        <v>1.8308191604699999E-3</v>
      </c>
      <c r="Q15">
        <v>7.5435861631399996</v>
      </c>
      <c r="R15">
        <v>4695.3376246799999</v>
      </c>
      <c r="S15">
        <v>1</v>
      </c>
      <c r="T15">
        <v>0</v>
      </c>
      <c r="U15">
        <v>1.07853149972</v>
      </c>
      <c r="V15">
        <v>7.0310353120299998E-2</v>
      </c>
      <c r="W15">
        <v>1</v>
      </c>
      <c r="X15">
        <v>0</v>
      </c>
      <c r="Y15">
        <v>6.1018887853300001E-2</v>
      </c>
      <c r="Z15">
        <v>5.0061930605199999E-2</v>
      </c>
      <c r="AA15">
        <v>5.0000000000000001E-3</v>
      </c>
      <c r="AB15">
        <v>0</v>
      </c>
      <c r="AC15" t="s">
        <v>34</v>
      </c>
      <c r="AD15" t="s">
        <v>34</v>
      </c>
      <c r="AE15" t="s">
        <v>34</v>
      </c>
      <c r="AF15" t="s">
        <v>34</v>
      </c>
      <c r="AG15" t="s">
        <v>34</v>
      </c>
      <c r="AH15" t="s">
        <v>34</v>
      </c>
      <c r="AI15" t="s">
        <v>34</v>
      </c>
      <c r="AJ15">
        <v>1</v>
      </c>
    </row>
    <row r="16" spans="1:36" x14ac:dyDescent="0.25">
      <c r="A16" t="s">
        <v>60</v>
      </c>
      <c r="B16" t="s">
        <v>30</v>
      </c>
      <c r="C16" t="s">
        <v>31</v>
      </c>
      <c r="D16">
        <v>0</v>
      </c>
      <c r="E16" t="s">
        <v>80</v>
      </c>
      <c r="F16" t="s">
        <v>45</v>
      </c>
      <c r="G16">
        <v>1</v>
      </c>
      <c r="H16" t="s">
        <v>43</v>
      </c>
      <c r="I16">
        <v>1</v>
      </c>
      <c r="J16" t="s">
        <v>46</v>
      </c>
      <c r="K16">
        <v>2.2000000000000001E-3</v>
      </c>
      <c r="L16">
        <v>786.43200000000002</v>
      </c>
      <c r="M16">
        <v>1</v>
      </c>
      <c r="N16">
        <v>0</v>
      </c>
      <c r="O16">
        <v>0.13763056799199999</v>
      </c>
      <c r="P16">
        <v>1.6234264073499999E-3</v>
      </c>
      <c r="Q16">
        <v>7.2658277488299996</v>
      </c>
      <c r="R16">
        <v>4723.2608845599998</v>
      </c>
      <c r="S16">
        <v>1</v>
      </c>
      <c r="T16">
        <v>0</v>
      </c>
      <c r="U16">
        <v>1.1808646548899999</v>
      </c>
      <c r="V16">
        <v>6.6528580322200007E-2</v>
      </c>
      <c r="W16">
        <v>1</v>
      </c>
      <c r="X16">
        <v>0</v>
      </c>
      <c r="Y16">
        <v>6.5463997013E-2</v>
      </c>
      <c r="Z16">
        <v>4.3270352358400002E-2</v>
      </c>
      <c r="AA16">
        <v>5.0000000000000001E-3</v>
      </c>
      <c r="AB16">
        <v>0</v>
      </c>
      <c r="AC16" t="s">
        <v>34</v>
      </c>
      <c r="AD16" t="s">
        <v>34</v>
      </c>
      <c r="AE16" t="s">
        <v>34</v>
      </c>
      <c r="AF16" t="s">
        <v>34</v>
      </c>
      <c r="AG16" t="s">
        <v>34</v>
      </c>
      <c r="AH16" t="s">
        <v>34</v>
      </c>
      <c r="AI16" t="s">
        <v>34</v>
      </c>
      <c r="AJ16">
        <v>1</v>
      </c>
    </row>
    <row r="17" spans="1:36" x14ac:dyDescent="0.25">
      <c r="A17" t="s">
        <v>61</v>
      </c>
      <c r="B17" t="s">
        <v>30</v>
      </c>
      <c r="C17" t="s">
        <v>31</v>
      </c>
      <c r="D17">
        <v>0</v>
      </c>
      <c r="E17" t="s">
        <v>80</v>
      </c>
      <c r="F17" t="s">
        <v>45</v>
      </c>
      <c r="G17">
        <v>1</v>
      </c>
      <c r="H17" t="s">
        <v>43</v>
      </c>
      <c r="I17">
        <v>1</v>
      </c>
      <c r="J17" t="s">
        <v>46</v>
      </c>
      <c r="K17">
        <v>2.2000000000000001E-3</v>
      </c>
      <c r="L17">
        <v>786.43200000000002</v>
      </c>
      <c r="M17">
        <v>1</v>
      </c>
      <c r="N17">
        <v>0</v>
      </c>
      <c r="O17">
        <v>0.195752086519</v>
      </c>
      <c r="P17">
        <v>1.99017893071E-3</v>
      </c>
      <c r="Q17">
        <v>5.1085023806500001</v>
      </c>
      <c r="R17">
        <v>5275.2838291899998</v>
      </c>
      <c r="S17">
        <v>1</v>
      </c>
      <c r="T17">
        <v>0</v>
      </c>
      <c r="U17">
        <v>0.88420832339099997</v>
      </c>
      <c r="V17">
        <v>4.1314020027399999E-2</v>
      </c>
      <c r="W17">
        <v>1</v>
      </c>
      <c r="X17">
        <v>0</v>
      </c>
      <c r="Y17">
        <v>9.8483378050100004E-2</v>
      </c>
      <c r="Z17">
        <v>3.6172797892200001E-2</v>
      </c>
      <c r="AA17">
        <v>5.0000000000000001E-3</v>
      </c>
      <c r="AB17">
        <v>0</v>
      </c>
      <c r="AC17" t="s">
        <v>34</v>
      </c>
      <c r="AD17" t="s">
        <v>34</v>
      </c>
      <c r="AE17" t="s">
        <v>34</v>
      </c>
      <c r="AF17" t="s">
        <v>34</v>
      </c>
      <c r="AG17" t="s">
        <v>34</v>
      </c>
      <c r="AH17" t="s">
        <v>34</v>
      </c>
      <c r="AI17" t="s">
        <v>34</v>
      </c>
      <c r="AJ17">
        <v>1</v>
      </c>
    </row>
    <row r="18" spans="1:36" x14ac:dyDescent="0.25">
      <c r="A18" t="s">
        <v>62</v>
      </c>
      <c r="B18" t="s">
        <v>30</v>
      </c>
      <c r="C18" t="s">
        <v>31</v>
      </c>
      <c r="D18">
        <v>0</v>
      </c>
      <c r="E18" t="s">
        <v>80</v>
      </c>
      <c r="F18" t="s">
        <v>45</v>
      </c>
      <c r="G18">
        <v>1</v>
      </c>
      <c r="H18" t="s">
        <v>43</v>
      </c>
      <c r="I18">
        <v>1</v>
      </c>
      <c r="J18" t="s">
        <v>46</v>
      </c>
      <c r="K18">
        <v>2.2000000000000001E-3</v>
      </c>
      <c r="L18">
        <v>786.43200000000002</v>
      </c>
      <c r="M18">
        <v>1</v>
      </c>
      <c r="N18">
        <v>0</v>
      </c>
      <c r="O18">
        <v>0.180554207987</v>
      </c>
      <c r="P18">
        <v>2.71314285349E-3</v>
      </c>
      <c r="Q18">
        <v>5.5385028748399998</v>
      </c>
      <c r="R18">
        <v>5014.3514642099999</v>
      </c>
      <c r="S18">
        <v>1</v>
      </c>
      <c r="T18">
        <v>0</v>
      </c>
      <c r="U18">
        <v>0.92157480811500003</v>
      </c>
      <c r="V18">
        <v>6.4002130153800005E-2</v>
      </c>
      <c r="W18">
        <v>1</v>
      </c>
      <c r="X18">
        <v>0</v>
      </c>
      <c r="Y18">
        <v>4.8752963733399997E-2</v>
      </c>
      <c r="Z18">
        <v>5.3274189733099997E-2</v>
      </c>
      <c r="AA18">
        <v>5.0000000000000001E-3</v>
      </c>
      <c r="AB18">
        <v>0</v>
      </c>
      <c r="AC18" t="s">
        <v>34</v>
      </c>
      <c r="AD18" t="s">
        <v>34</v>
      </c>
      <c r="AE18" t="s">
        <v>34</v>
      </c>
      <c r="AF18" t="s">
        <v>34</v>
      </c>
      <c r="AG18" t="s">
        <v>34</v>
      </c>
      <c r="AH18" t="s">
        <v>34</v>
      </c>
      <c r="AI18" t="s">
        <v>34</v>
      </c>
      <c r="AJ18">
        <v>1</v>
      </c>
    </row>
    <row r="19" spans="1:36" x14ac:dyDescent="0.25">
      <c r="A19" t="s">
        <v>63</v>
      </c>
      <c r="B19" t="s">
        <v>30</v>
      </c>
      <c r="C19" t="s">
        <v>31</v>
      </c>
      <c r="D19">
        <v>0</v>
      </c>
      <c r="E19" t="s">
        <v>80</v>
      </c>
      <c r="F19" t="s">
        <v>45</v>
      </c>
      <c r="G19">
        <v>1</v>
      </c>
      <c r="H19" t="s">
        <v>43</v>
      </c>
      <c r="I19">
        <v>1</v>
      </c>
      <c r="J19" t="s">
        <v>46</v>
      </c>
      <c r="K19">
        <v>2.2000000000000001E-3</v>
      </c>
      <c r="L19">
        <v>786.43200000000002</v>
      </c>
      <c r="M19">
        <v>1</v>
      </c>
      <c r="N19">
        <v>0</v>
      </c>
      <c r="O19">
        <v>0.20261463427199999</v>
      </c>
      <c r="P19">
        <v>2.8015422270399998E-3</v>
      </c>
      <c r="Q19">
        <v>4.9354776548799997</v>
      </c>
      <c r="R19">
        <v>5719.7393855700002</v>
      </c>
      <c r="S19">
        <v>1</v>
      </c>
      <c r="T19">
        <v>0</v>
      </c>
      <c r="U19">
        <v>1.05197434653</v>
      </c>
      <c r="V19">
        <v>6.8434453752899999E-2</v>
      </c>
      <c r="W19">
        <v>1</v>
      </c>
      <c r="X19">
        <v>0</v>
      </c>
      <c r="Y19">
        <v>0.23671821866500001</v>
      </c>
      <c r="Z19">
        <v>5.1540146675099999E-2</v>
      </c>
      <c r="AA19">
        <v>5.0000000000000001E-3</v>
      </c>
      <c r="AB19">
        <v>0</v>
      </c>
      <c r="AC19" t="s">
        <v>34</v>
      </c>
      <c r="AD19" t="s">
        <v>34</v>
      </c>
      <c r="AE19" t="s">
        <v>34</v>
      </c>
      <c r="AF19" t="s">
        <v>34</v>
      </c>
      <c r="AG19" t="s">
        <v>34</v>
      </c>
      <c r="AH19" t="s">
        <v>34</v>
      </c>
      <c r="AI19" t="s">
        <v>34</v>
      </c>
      <c r="AJ19">
        <v>1</v>
      </c>
    </row>
    <row r="20" spans="1:36" x14ac:dyDescent="0.25">
      <c r="A20" t="s">
        <v>64</v>
      </c>
      <c r="B20" t="s">
        <v>30</v>
      </c>
      <c r="C20" t="s">
        <v>31</v>
      </c>
      <c r="D20">
        <v>0</v>
      </c>
      <c r="E20" t="s">
        <v>80</v>
      </c>
      <c r="F20" t="s">
        <v>45</v>
      </c>
      <c r="G20">
        <v>1</v>
      </c>
      <c r="H20" t="s">
        <v>43</v>
      </c>
      <c r="I20">
        <v>1</v>
      </c>
      <c r="J20" t="s">
        <v>46</v>
      </c>
      <c r="K20">
        <v>2.2000000000000001E-3</v>
      </c>
      <c r="L20">
        <v>786.43200000000002</v>
      </c>
      <c r="M20">
        <v>1</v>
      </c>
      <c r="N20">
        <v>0</v>
      </c>
      <c r="O20">
        <v>0.17435386302899999</v>
      </c>
      <c r="P20">
        <v>2.5303027596299999E-3</v>
      </c>
      <c r="Q20">
        <v>5.7354622526099996</v>
      </c>
      <c r="R20">
        <v>4742.5296867099996</v>
      </c>
      <c r="S20">
        <v>1</v>
      </c>
      <c r="T20">
        <v>0</v>
      </c>
      <c r="U20">
        <v>0.85691281219000004</v>
      </c>
      <c r="V20">
        <v>5.6900966306999999E-2</v>
      </c>
      <c r="W20">
        <v>1</v>
      </c>
      <c r="X20">
        <v>0</v>
      </c>
      <c r="Y20">
        <v>0.16140677631</v>
      </c>
      <c r="Z20">
        <v>5.2035555346800003E-2</v>
      </c>
      <c r="AA20">
        <v>5.0000000000000001E-3</v>
      </c>
      <c r="AB20">
        <v>0</v>
      </c>
      <c r="AC20" t="s">
        <v>34</v>
      </c>
      <c r="AD20" t="s">
        <v>34</v>
      </c>
      <c r="AE20" t="s">
        <v>34</v>
      </c>
      <c r="AF20" t="s">
        <v>34</v>
      </c>
      <c r="AG20" t="s">
        <v>34</v>
      </c>
      <c r="AH20" t="s">
        <v>34</v>
      </c>
      <c r="AI20" t="s">
        <v>34</v>
      </c>
      <c r="AJ20">
        <v>1</v>
      </c>
    </row>
    <row r="21" spans="1:36" x14ac:dyDescent="0.25">
      <c r="A21" t="s">
        <v>65</v>
      </c>
      <c r="B21" t="s">
        <v>30</v>
      </c>
      <c r="C21" t="s">
        <v>31</v>
      </c>
      <c r="D21">
        <v>0</v>
      </c>
      <c r="E21" t="s">
        <v>80</v>
      </c>
      <c r="F21" t="s">
        <v>45</v>
      </c>
      <c r="G21">
        <v>1</v>
      </c>
      <c r="H21" t="s">
        <v>43</v>
      </c>
      <c r="I21">
        <v>1</v>
      </c>
      <c r="J21" t="s">
        <v>46</v>
      </c>
      <c r="K21">
        <v>2.2000000000000001E-3</v>
      </c>
      <c r="L21">
        <v>786.43200000000002</v>
      </c>
      <c r="M21">
        <v>1</v>
      </c>
      <c r="N21">
        <v>0</v>
      </c>
      <c r="O21">
        <v>0.13820977934100001</v>
      </c>
      <c r="P21">
        <v>2.8495648568099999E-3</v>
      </c>
      <c r="Q21">
        <v>7.23537802294</v>
      </c>
      <c r="R21">
        <v>3401.3871820300001</v>
      </c>
      <c r="S21">
        <v>1</v>
      </c>
      <c r="T21">
        <v>0</v>
      </c>
      <c r="U21">
        <v>1.16416039895</v>
      </c>
      <c r="V21">
        <v>0.114431438789</v>
      </c>
      <c r="W21">
        <v>1</v>
      </c>
      <c r="X21">
        <v>0</v>
      </c>
      <c r="Y21">
        <v>0.29674550450199999</v>
      </c>
      <c r="Z21">
        <v>7.8589833946699994E-2</v>
      </c>
      <c r="AA21">
        <v>5.0000000000000001E-3</v>
      </c>
      <c r="AB21">
        <v>0</v>
      </c>
      <c r="AC21" t="s">
        <v>34</v>
      </c>
      <c r="AD21" t="s">
        <v>34</v>
      </c>
      <c r="AE21" t="s">
        <v>34</v>
      </c>
      <c r="AF21" t="s">
        <v>34</v>
      </c>
      <c r="AG21" t="s">
        <v>34</v>
      </c>
      <c r="AH21" t="s">
        <v>34</v>
      </c>
      <c r="AI21" t="s">
        <v>34</v>
      </c>
      <c r="AJ21">
        <v>1</v>
      </c>
    </row>
    <row r="22" spans="1:36" x14ac:dyDescent="0.25">
      <c r="A22" t="s">
        <v>66</v>
      </c>
      <c r="B22" t="s">
        <v>30</v>
      </c>
      <c r="C22" t="s">
        <v>31</v>
      </c>
      <c r="D22">
        <v>0</v>
      </c>
      <c r="E22" t="s">
        <v>80</v>
      </c>
      <c r="F22" t="s">
        <v>45</v>
      </c>
      <c r="G22">
        <v>1</v>
      </c>
      <c r="H22" t="s">
        <v>43</v>
      </c>
      <c r="I22">
        <v>1</v>
      </c>
      <c r="J22" t="s">
        <v>46</v>
      </c>
      <c r="K22">
        <v>2.2000000000000001E-3</v>
      </c>
      <c r="L22">
        <v>786.43200000000002</v>
      </c>
      <c r="M22">
        <v>1</v>
      </c>
      <c r="N22">
        <v>0</v>
      </c>
      <c r="O22">
        <v>0.17689588736199999</v>
      </c>
      <c r="P22">
        <v>2.9451922455899998E-3</v>
      </c>
      <c r="Q22">
        <v>5.6530426733699999</v>
      </c>
      <c r="R22">
        <v>3958.8592008000001</v>
      </c>
      <c r="S22">
        <v>1</v>
      </c>
      <c r="T22">
        <v>0</v>
      </c>
      <c r="U22">
        <v>1.3649815086699999</v>
      </c>
      <c r="V22">
        <v>0.11055420836300001</v>
      </c>
      <c r="W22">
        <v>1</v>
      </c>
      <c r="X22">
        <v>0</v>
      </c>
      <c r="Y22">
        <v>0.16963430356100001</v>
      </c>
      <c r="Z22">
        <v>6.3238582422199999E-2</v>
      </c>
      <c r="AA22">
        <v>5.0000000000000001E-3</v>
      </c>
      <c r="AB22">
        <v>0</v>
      </c>
      <c r="AC22" t="s">
        <v>34</v>
      </c>
      <c r="AD22" t="s">
        <v>34</v>
      </c>
      <c r="AE22" t="s">
        <v>34</v>
      </c>
      <c r="AF22" t="s">
        <v>34</v>
      </c>
      <c r="AG22" t="s">
        <v>34</v>
      </c>
      <c r="AH22" t="s">
        <v>34</v>
      </c>
      <c r="AI22" t="s">
        <v>34</v>
      </c>
      <c r="AJ22">
        <v>1</v>
      </c>
    </row>
    <row r="23" spans="1:36" x14ac:dyDescent="0.25">
      <c r="A23" t="s">
        <v>67</v>
      </c>
      <c r="B23" t="s">
        <v>30</v>
      </c>
      <c r="C23" t="s">
        <v>31</v>
      </c>
      <c r="D23">
        <v>0</v>
      </c>
      <c r="E23" t="s">
        <v>80</v>
      </c>
      <c r="F23" t="s">
        <v>45</v>
      </c>
      <c r="G23">
        <v>1</v>
      </c>
      <c r="H23" t="s">
        <v>43</v>
      </c>
      <c r="I23">
        <v>1</v>
      </c>
      <c r="J23" t="s">
        <v>46</v>
      </c>
      <c r="K23">
        <v>2.2000000000000001E-3</v>
      </c>
      <c r="L23">
        <v>786.43200000000002</v>
      </c>
      <c r="M23">
        <v>1</v>
      </c>
      <c r="N23">
        <v>0</v>
      </c>
      <c r="O23">
        <v>0.192805022927</v>
      </c>
      <c r="P23">
        <v>3.2839674196199998E-3</v>
      </c>
      <c r="Q23">
        <v>5.18658686802</v>
      </c>
      <c r="R23">
        <v>4304.7317901400002</v>
      </c>
      <c r="S23">
        <v>1</v>
      </c>
      <c r="T23">
        <v>0</v>
      </c>
      <c r="U23">
        <v>1.29718386391</v>
      </c>
      <c r="V23">
        <v>0.106799908232</v>
      </c>
      <c r="W23">
        <v>1</v>
      </c>
      <c r="X23">
        <v>0</v>
      </c>
      <c r="Y23">
        <v>4.3720692779499998E-2</v>
      </c>
      <c r="Z23">
        <v>6.2902643371800002E-2</v>
      </c>
      <c r="AA23">
        <v>5.0000000000000001E-3</v>
      </c>
      <c r="AB23">
        <v>0</v>
      </c>
      <c r="AC23" t="s">
        <v>34</v>
      </c>
      <c r="AD23" t="s">
        <v>34</v>
      </c>
      <c r="AE23" t="s">
        <v>34</v>
      </c>
      <c r="AF23" t="s">
        <v>34</v>
      </c>
      <c r="AG23" t="s">
        <v>34</v>
      </c>
      <c r="AH23" t="s">
        <v>34</v>
      </c>
      <c r="AI23" t="s">
        <v>34</v>
      </c>
      <c r="AJ23">
        <v>1</v>
      </c>
    </row>
    <row r="24" spans="1:36" x14ac:dyDescent="0.25">
      <c r="A24" t="s">
        <v>68</v>
      </c>
      <c r="B24" t="s">
        <v>30</v>
      </c>
      <c r="C24" t="s">
        <v>31</v>
      </c>
      <c r="D24">
        <v>0</v>
      </c>
      <c r="E24" t="s">
        <v>80</v>
      </c>
      <c r="F24" t="s">
        <v>45</v>
      </c>
      <c r="G24">
        <v>1</v>
      </c>
      <c r="H24" t="s">
        <v>43</v>
      </c>
      <c r="I24">
        <v>1</v>
      </c>
      <c r="J24" t="s">
        <v>46</v>
      </c>
      <c r="K24">
        <v>2.2000000000000001E-3</v>
      </c>
      <c r="L24">
        <v>786.43200000000002</v>
      </c>
      <c r="M24">
        <v>1</v>
      </c>
      <c r="N24">
        <v>0</v>
      </c>
      <c r="O24">
        <v>0.174838092094</v>
      </c>
      <c r="P24">
        <v>2.2373107891999998E-3</v>
      </c>
      <c r="Q24">
        <v>5.7195773988600003</v>
      </c>
      <c r="R24">
        <v>3773.6704121299999</v>
      </c>
      <c r="S24">
        <v>1</v>
      </c>
      <c r="T24">
        <v>0</v>
      </c>
      <c r="U24">
        <v>1.158971975</v>
      </c>
      <c r="V24">
        <v>7.0664225297400005E-2</v>
      </c>
      <c r="W24">
        <v>1</v>
      </c>
      <c r="X24">
        <v>0</v>
      </c>
      <c r="Y24">
        <v>0.26382843364300002</v>
      </c>
      <c r="Z24">
        <v>4.84735761493E-2</v>
      </c>
      <c r="AA24">
        <v>5.0000000000000001E-3</v>
      </c>
      <c r="AB24">
        <v>0</v>
      </c>
      <c r="AC24" t="s">
        <v>34</v>
      </c>
      <c r="AD24" t="s">
        <v>34</v>
      </c>
      <c r="AE24" t="s">
        <v>34</v>
      </c>
      <c r="AF24" t="s">
        <v>34</v>
      </c>
      <c r="AG24" t="s">
        <v>34</v>
      </c>
      <c r="AH24" t="s">
        <v>34</v>
      </c>
      <c r="AI24" t="s">
        <v>34</v>
      </c>
      <c r="AJ24">
        <v>1</v>
      </c>
    </row>
    <row r="25" spans="1:36" x14ac:dyDescent="0.25">
      <c r="A25" t="s">
        <v>69</v>
      </c>
      <c r="B25" t="s">
        <v>30</v>
      </c>
      <c r="C25" t="s">
        <v>31</v>
      </c>
      <c r="D25">
        <v>0</v>
      </c>
      <c r="E25" t="s">
        <v>80</v>
      </c>
      <c r="F25" t="s">
        <v>45</v>
      </c>
      <c r="G25">
        <v>1</v>
      </c>
      <c r="H25" t="s">
        <v>43</v>
      </c>
      <c r="I25">
        <v>1</v>
      </c>
      <c r="J25" t="s">
        <v>46</v>
      </c>
      <c r="K25">
        <v>2.2000000000000001E-3</v>
      </c>
      <c r="L25">
        <v>786.43200000000002</v>
      </c>
      <c r="M25">
        <v>1</v>
      </c>
      <c r="N25">
        <v>0</v>
      </c>
      <c r="O25">
        <v>0.20478095334099999</v>
      </c>
      <c r="P25">
        <v>2.5525317272099999E-3</v>
      </c>
      <c r="Q25">
        <v>4.8832666499800004</v>
      </c>
      <c r="R25">
        <v>4347.0174886300001</v>
      </c>
      <c r="S25">
        <v>1</v>
      </c>
      <c r="T25">
        <v>0</v>
      </c>
      <c r="U25">
        <v>1.3272475910799999</v>
      </c>
      <c r="V25">
        <v>8.0200140402800005E-2</v>
      </c>
      <c r="W25">
        <v>1</v>
      </c>
      <c r="X25">
        <v>0</v>
      </c>
      <c r="Y25">
        <v>1.56725626597E-2</v>
      </c>
      <c r="Z25">
        <v>4.5981252652200003E-2</v>
      </c>
      <c r="AA25">
        <v>5.0000000000000001E-3</v>
      </c>
      <c r="AB25">
        <v>0</v>
      </c>
      <c r="AC25" t="s">
        <v>34</v>
      </c>
      <c r="AD25" t="s">
        <v>34</v>
      </c>
      <c r="AE25" t="s">
        <v>34</v>
      </c>
      <c r="AF25" t="s">
        <v>34</v>
      </c>
      <c r="AG25" t="s">
        <v>34</v>
      </c>
      <c r="AH25" t="s">
        <v>34</v>
      </c>
      <c r="AI25" t="s">
        <v>34</v>
      </c>
      <c r="AJ25">
        <v>1</v>
      </c>
    </row>
    <row r="26" spans="1:36" x14ac:dyDescent="0.25">
      <c r="A26" t="s">
        <v>70</v>
      </c>
      <c r="B26" t="s">
        <v>30</v>
      </c>
      <c r="C26" t="s">
        <v>31</v>
      </c>
      <c r="D26">
        <v>0</v>
      </c>
      <c r="E26" t="s">
        <v>80</v>
      </c>
      <c r="F26" t="s">
        <v>45</v>
      </c>
      <c r="G26">
        <v>1</v>
      </c>
      <c r="H26" t="s">
        <v>43</v>
      </c>
      <c r="I26">
        <v>1</v>
      </c>
      <c r="J26" t="s">
        <v>46</v>
      </c>
      <c r="K26">
        <v>2.2000000000000001E-3</v>
      </c>
      <c r="L26">
        <v>786.43200000000002</v>
      </c>
      <c r="M26">
        <v>1</v>
      </c>
      <c r="N26">
        <v>0</v>
      </c>
      <c r="O26">
        <v>0.41547414341099997</v>
      </c>
      <c r="P26">
        <v>4.4616914044200004E-3</v>
      </c>
      <c r="Q26">
        <v>2.4068886496499999</v>
      </c>
      <c r="R26">
        <v>7722.5498014599998</v>
      </c>
      <c r="S26">
        <v>1</v>
      </c>
      <c r="T26">
        <v>0</v>
      </c>
      <c r="U26">
        <v>0.921113297602</v>
      </c>
      <c r="V26">
        <v>4.5711775192000002E-2</v>
      </c>
      <c r="W26">
        <v>1</v>
      </c>
      <c r="X26">
        <v>0</v>
      </c>
      <c r="Y26">
        <v>1.00002089699E-3</v>
      </c>
      <c r="Z26">
        <v>4.9932481279300001E-2</v>
      </c>
      <c r="AA26">
        <v>5.0000000000000001E-3</v>
      </c>
      <c r="AB26">
        <v>0</v>
      </c>
      <c r="AC26" t="s">
        <v>34</v>
      </c>
      <c r="AD26" t="s">
        <v>34</v>
      </c>
      <c r="AE26" t="s">
        <v>34</v>
      </c>
      <c r="AF26" t="s">
        <v>34</v>
      </c>
      <c r="AG26" t="s">
        <v>34</v>
      </c>
      <c r="AH26" t="s">
        <v>34</v>
      </c>
      <c r="AI26" t="s">
        <v>34</v>
      </c>
      <c r="AJ26">
        <v>1</v>
      </c>
    </row>
    <row r="27" spans="1:36" x14ac:dyDescent="0.25">
      <c r="A27" t="s">
        <v>71</v>
      </c>
      <c r="B27" t="s">
        <v>30</v>
      </c>
      <c r="C27" t="s">
        <v>31</v>
      </c>
      <c r="D27">
        <v>0</v>
      </c>
      <c r="E27" t="s">
        <v>80</v>
      </c>
      <c r="F27" t="s">
        <v>45</v>
      </c>
      <c r="G27">
        <v>1</v>
      </c>
      <c r="H27" t="s">
        <v>43</v>
      </c>
      <c r="I27">
        <v>1</v>
      </c>
      <c r="J27" t="s">
        <v>46</v>
      </c>
      <c r="K27">
        <v>2.2000000000000001E-3</v>
      </c>
      <c r="L27">
        <v>786.43200000000002</v>
      </c>
      <c r="M27">
        <v>1</v>
      </c>
      <c r="N27">
        <v>0</v>
      </c>
      <c r="O27">
        <v>0.45589593215800001</v>
      </c>
      <c r="P27">
        <v>3.2720985206299998E-3</v>
      </c>
      <c r="Q27">
        <v>2.1934830505399998</v>
      </c>
      <c r="R27">
        <v>8183.3274223600001</v>
      </c>
      <c r="S27">
        <v>1</v>
      </c>
      <c r="T27">
        <v>0</v>
      </c>
      <c r="U27">
        <v>1.1232814223800001</v>
      </c>
      <c r="V27">
        <v>3.8258201028200003E-2</v>
      </c>
      <c r="W27">
        <v>1</v>
      </c>
      <c r="X27">
        <v>0</v>
      </c>
      <c r="Y27">
        <v>9.7879049608400007E-2</v>
      </c>
      <c r="Z27">
        <v>2.63153859838E-2</v>
      </c>
      <c r="AA27">
        <v>5.0000000000000001E-3</v>
      </c>
      <c r="AB27">
        <v>0</v>
      </c>
      <c r="AC27" t="s">
        <v>34</v>
      </c>
      <c r="AD27" t="s">
        <v>34</v>
      </c>
      <c r="AE27" t="s">
        <v>34</v>
      </c>
      <c r="AF27" t="s">
        <v>34</v>
      </c>
      <c r="AG27" t="s">
        <v>34</v>
      </c>
      <c r="AH27" t="s">
        <v>34</v>
      </c>
      <c r="AI27" t="s">
        <v>34</v>
      </c>
      <c r="AJ27">
        <v>1</v>
      </c>
    </row>
    <row r="28" spans="1:36" x14ac:dyDescent="0.25">
      <c r="A28" t="s">
        <v>72</v>
      </c>
      <c r="B28" t="s">
        <v>30</v>
      </c>
      <c r="C28" t="s">
        <v>31</v>
      </c>
      <c r="D28">
        <v>0</v>
      </c>
      <c r="E28" t="s">
        <v>80</v>
      </c>
      <c r="F28" t="s">
        <v>45</v>
      </c>
      <c r="G28">
        <v>1</v>
      </c>
      <c r="H28" t="s">
        <v>43</v>
      </c>
      <c r="I28">
        <v>1</v>
      </c>
      <c r="J28" t="s">
        <v>46</v>
      </c>
      <c r="K28">
        <v>2.2000000000000001E-3</v>
      </c>
      <c r="L28">
        <v>786.43200000000002</v>
      </c>
      <c r="M28">
        <v>1</v>
      </c>
      <c r="N28">
        <v>0</v>
      </c>
      <c r="O28">
        <v>0.40750705501399997</v>
      </c>
      <c r="P28">
        <v>4.8111020014599999E-3</v>
      </c>
      <c r="Q28">
        <v>2.4539452451099999</v>
      </c>
      <c r="R28">
        <v>7731.5476360900002</v>
      </c>
      <c r="S28">
        <v>1</v>
      </c>
      <c r="T28">
        <v>0</v>
      </c>
      <c r="U28">
        <v>1.09585987532</v>
      </c>
      <c r="V28">
        <v>6.1194627146999997E-2</v>
      </c>
      <c r="W28">
        <v>1</v>
      </c>
      <c r="X28">
        <v>0</v>
      </c>
      <c r="Y28">
        <v>0.216448198423</v>
      </c>
      <c r="Z28">
        <v>4.4063612739299998E-2</v>
      </c>
      <c r="AA28">
        <v>5.0000000000000001E-3</v>
      </c>
      <c r="AB28">
        <v>0</v>
      </c>
      <c r="AC28" t="s">
        <v>34</v>
      </c>
      <c r="AD28" t="s">
        <v>34</v>
      </c>
      <c r="AE28" t="s">
        <v>34</v>
      </c>
      <c r="AF28" t="s">
        <v>34</v>
      </c>
      <c r="AG28" t="s">
        <v>34</v>
      </c>
      <c r="AH28" t="s">
        <v>34</v>
      </c>
      <c r="AI28" t="s">
        <v>34</v>
      </c>
      <c r="AJ28">
        <v>1</v>
      </c>
    </row>
    <row r="29" spans="1:36" x14ac:dyDescent="0.25">
      <c r="A29" t="s">
        <v>73</v>
      </c>
      <c r="B29" t="s">
        <v>30</v>
      </c>
      <c r="C29" t="s">
        <v>31</v>
      </c>
      <c r="D29">
        <v>0</v>
      </c>
      <c r="E29" t="s">
        <v>80</v>
      </c>
      <c r="F29" t="s">
        <v>45</v>
      </c>
      <c r="G29">
        <v>1</v>
      </c>
      <c r="H29" t="s">
        <v>43</v>
      </c>
      <c r="I29">
        <v>1</v>
      </c>
      <c r="J29" t="s">
        <v>46</v>
      </c>
      <c r="K29">
        <v>2.2000000000000001E-3</v>
      </c>
      <c r="L29">
        <v>786.43200000000002</v>
      </c>
      <c r="M29">
        <v>1</v>
      </c>
      <c r="N29">
        <v>0</v>
      </c>
      <c r="O29">
        <v>0.43453571244200001</v>
      </c>
      <c r="P29">
        <v>4.4190899477100001E-3</v>
      </c>
      <c r="Q29">
        <v>2.30130682328</v>
      </c>
      <c r="R29">
        <v>7849.3717481900003</v>
      </c>
      <c r="S29">
        <v>1</v>
      </c>
      <c r="T29">
        <v>0</v>
      </c>
      <c r="U29">
        <v>1.11844323794</v>
      </c>
      <c r="V29">
        <v>5.3945374904399997E-2</v>
      </c>
      <c r="W29">
        <v>1</v>
      </c>
      <c r="X29">
        <v>0</v>
      </c>
      <c r="Y29">
        <v>1.7549508746E-2</v>
      </c>
      <c r="Z29">
        <v>3.6751775725100001E-2</v>
      </c>
      <c r="AA29">
        <v>5.0000000000000001E-3</v>
      </c>
      <c r="AB29">
        <v>0</v>
      </c>
      <c r="AC29" t="s">
        <v>34</v>
      </c>
      <c r="AD29" t="s">
        <v>34</v>
      </c>
      <c r="AE29" t="s">
        <v>34</v>
      </c>
      <c r="AF29" t="s">
        <v>34</v>
      </c>
      <c r="AG29" t="s">
        <v>34</v>
      </c>
      <c r="AH29" t="s">
        <v>34</v>
      </c>
      <c r="AI29" t="s">
        <v>34</v>
      </c>
      <c r="AJ29">
        <v>1</v>
      </c>
    </row>
    <row r="30" spans="1:36" x14ac:dyDescent="0.25">
      <c r="A30" t="s">
        <v>74</v>
      </c>
      <c r="B30" t="s">
        <v>30</v>
      </c>
      <c r="C30" t="s">
        <v>31</v>
      </c>
      <c r="D30">
        <v>0</v>
      </c>
      <c r="E30" t="s">
        <v>80</v>
      </c>
      <c r="F30" t="s">
        <v>45</v>
      </c>
      <c r="G30">
        <v>1</v>
      </c>
      <c r="H30" t="s">
        <v>43</v>
      </c>
      <c r="I30">
        <v>1</v>
      </c>
      <c r="J30" t="s">
        <v>46</v>
      </c>
      <c r="K30">
        <v>2.2000000000000001E-3</v>
      </c>
      <c r="L30">
        <v>786.43200000000002</v>
      </c>
      <c r="M30">
        <v>1</v>
      </c>
      <c r="N30">
        <v>0</v>
      </c>
      <c r="O30">
        <v>0.439195207255</v>
      </c>
      <c r="P30">
        <v>4.6244789681300002E-3</v>
      </c>
      <c r="Q30">
        <v>2.2768918774200002</v>
      </c>
      <c r="R30">
        <v>7803.9717986799997</v>
      </c>
      <c r="S30">
        <v>1</v>
      </c>
      <c r="T30">
        <v>0</v>
      </c>
      <c r="U30">
        <v>1.15322405817</v>
      </c>
      <c r="V30">
        <v>5.7819991871099999E-2</v>
      </c>
      <c r="W30">
        <v>1</v>
      </c>
      <c r="X30">
        <v>0</v>
      </c>
      <c r="Y30">
        <v>0.111293917975</v>
      </c>
      <c r="Z30">
        <v>3.8820355282099997E-2</v>
      </c>
      <c r="AA30">
        <v>5.0000000000000001E-3</v>
      </c>
      <c r="AB30">
        <v>0</v>
      </c>
      <c r="AC30" t="s">
        <v>34</v>
      </c>
      <c r="AD30" t="s">
        <v>34</v>
      </c>
      <c r="AE30" t="s">
        <v>34</v>
      </c>
      <c r="AF30" t="s">
        <v>34</v>
      </c>
      <c r="AG30" t="s">
        <v>34</v>
      </c>
      <c r="AH30" t="s">
        <v>34</v>
      </c>
      <c r="AI30" t="s">
        <v>34</v>
      </c>
      <c r="AJ30">
        <v>1</v>
      </c>
    </row>
    <row r="31" spans="1:36" x14ac:dyDescent="0.25">
      <c r="A31" t="s">
        <v>75</v>
      </c>
      <c r="B31" t="s">
        <v>30</v>
      </c>
      <c r="C31" t="s">
        <v>31</v>
      </c>
      <c r="D31">
        <v>0</v>
      </c>
      <c r="E31" t="s">
        <v>80</v>
      </c>
      <c r="F31" t="s">
        <v>45</v>
      </c>
      <c r="G31">
        <v>1</v>
      </c>
      <c r="H31" t="s">
        <v>43</v>
      </c>
      <c r="I31">
        <v>1</v>
      </c>
      <c r="J31" t="s">
        <v>46</v>
      </c>
      <c r="K31">
        <v>2.2000000000000001E-3</v>
      </c>
      <c r="L31">
        <v>786.43200000000002</v>
      </c>
      <c r="M31">
        <v>1</v>
      </c>
      <c r="N31">
        <v>0</v>
      </c>
      <c r="O31">
        <v>0.22411971210699999</v>
      </c>
      <c r="P31">
        <v>1.9237596500699999E-3</v>
      </c>
      <c r="Q31">
        <v>4.4619011447099997</v>
      </c>
      <c r="R31">
        <v>8027.6991440100001</v>
      </c>
      <c r="S31">
        <v>1</v>
      </c>
      <c r="T31">
        <v>0</v>
      </c>
      <c r="U31">
        <v>1.13448345178</v>
      </c>
      <c r="V31">
        <v>4.6273933971500002E-2</v>
      </c>
      <c r="W31">
        <v>1</v>
      </c>
      <c r="X31">
        <v>0</v>
      </c>
      <c r="Y31">
        <v>0.14627589293099999</v>
      </c>
      <c r="Z31">
        <v>3.1772085933299998E-2</v>
      </c>
      <c r="AA31">
        <v>5.0000000000000001E-3</v>
      </c>
      <c r="AB31">
        <v>0</v>
      </c>
      <c r="AC31" t="s">
        <v>34</v>
      </c>
      <c r="AD31" t="s">
        <v>34</v>
      </c>
      <c r="AE31" t="s">
        <v>34</v>
      </c>
      <c r="AF31" t="s">
        <v>34</v>
      </c>
      <c r="AG31" t="s">
        <v>34</v>
      </c>
      <c r="AH31" t="s">
        <v>34</v>
      </c>
      <c r="AI31" t="s">
        <v>34</v>
      </c>
      <c r="AJ31">
        <v>1</v>
      </c>
    </row>
    <row r="32" spans="1:36" x14ac:dyDescent="0.25">
      <c r="A32" t="s">
        <v>76</v>
      </c>
      <c r="B32" t="s">
        <v>30</v>
      </c>
      <c r="C32" t="s">
        <v>31</v>
      </c>
      <c r="D32">
        <v>0</v>
      </c>
      <c r="E32" t="s">
        <v>80</v>
      </c>
      <c r="F32" t="s">
        <v>45</v>
      </c>
      <c r="G32">
        <v>1</v>
      </c>
      <c r="H32" t="s">
        <v>43</v>
      </c>
      <c r="I32">
        <v>1</v>
      </c>
      <c r="J32" t="s">
        <v>46</v>
      </c>
      <c r="K32">
        <v>2.2000000000000001E-3</v>
      </c>
      <c r="L32">
        <v>786.43200000000002</v>
      </c>
      <c r="M32">
        <v>1</v>
      </c>
      <c r="N32">
        <v>0</v>
      </c>
      <c r="O32">
        <v>0.232128665963</v>
      </c>
      <c r="P32">
        <v>2.0156166847800001E-3</v>
      </c>
      <c r="Q32">
        <v>4.30795565834</v>
      </c>
      <c r="R32">
        <v>7981.9477967100001</v>
      </c>
      <c r="S32">
        <v>1</v>
      </c>
      <c r="T32">
        <v>0</v>
      </c>
      <c r="U32">
        <v>1.2684495171600001</v>
      </c>
      <c r="V32">
        <v>5.3090740987500003E-2</v>
      </c>
      <c r="W32">
        <v>1</v>
      </c>
      <c r="X32">
        <v>0</v>
      </c>
      <c r="Y32">
        <v>0.219317551641</v>
      </c>
      <c r="Z32">
        <v>3.29794229264E-2</v>
      </c>
      <c r="AA32">
        <v>5.0000000000000001E-3</v>
      </c>
      <c r="AB32">
        <v>0</v>
      </c>
      <c r="AC32" t="s">
        <v>34</v>
      </c>
      <c r="AD32" t="s">
        <v>34</v>
      </c>
      <c r="AE32" t="s">
        <v>34</v>
      </c>
      <c r="AF32" t="s">
        <v>34</v>
      </c>
      <c r="AG32" t="s">
        <v>34</v>
      </c>
      <c r="AH32" t="s">
        <v>34</v>
      </c>
      <c r="AI32" t="s">
        <v>34</v>
      </c>
      <c r="AJ32">
        <v>1</v>
      </c>
    </row>
    <row r="33" spans="1:36" x14ac:dyDescent="0.25">
      <c r="A33" t="s">
        <v>77</v>
      </c>
      <c r="B33" t="s">
        <v>30</v>
      </c>
      <c r="C33" t="s">
        <v>31</v>
      </c>
      <c r="D33">
        <v>0</v>
      </c>
      <c r="E33" t="s">
        <v>80</v>
      </c>
      <c r="F33" t="s">
        <v>45</v>
      </c>
      <c r="G33">
        <v>1</v>
      </c>
      <c r="H33" t="s">
        <v>43</v>
      </c>
      <c r="I33">
        <v>1</v>
      </c>
      <c r="J33" t="s">
        <v>46</v>
      </c>
      <c r="K33">
        <v>2.2000000000000001E-3</v>
      </c>
      <c r="L33">
        <v>786.43200000000002</v>
      </c>
      <c r="M33">
        <v>1</v>
      </c>
      <c r="N33">
        <v>0</v>
      </c>
      <c r="O33">
        <v>0.24025445533000001</v>
      </c>
      <c r="P33">
        <v>1.69756462048E-3</v>
      </c>
      <c r="Q33">
        <v>4.1622537181499997</v>
      </c>
      <c r="R33">
        <v>8522.2579885800005</v>
      </c>
      <c r="S33">
        <v>1</v>
      </c>
      <c r="T33">
        <v>0</v>
      </c>
      <c r="U33">
        <v>1.41717614537</v>
      </c>
      <c r="V33">
        <v>4.8943093973999999E-2</v>
      </c>
      <c r="W33">
        <v>1</v>
      </c>
      <c r="X33">
        <v>0</v>
      </c>
      <c r="Y33">
        <v>7.7614705533600004E-2</v>
      </c>
      <c r="Z33">
        <v>2.6539902474999998E-2</v>
      </c>
      <c r="AA33">
        <v>5.0000000000000001E-3</v>
      </c>
      <c r="AB33">
        <v>0</v>
      </c>
      <c r="AC33" t="s">
        <v>34</v>
      </c>
      <c r="AD33" t="s">
        <v>34</v>
      </c>
      <c r="AE33" t="s">
        <v>34</v>
      </c>
      <c r="AF33" t="s">
        <v>34</v>
      </c>
      <c r="AG33" t="s">
        <v>34</v>
      </c>
      <c r="AH33" t="s">
        <v>34</v>
      </c>
      <c r="AI33" t="s">
        <v>34</v>
      </c>
      <c r="AJ33">
        <v>1</v>
      </c>
    </row>
    <row r="34" spans="1:36" x14ac:dyDescent="0.25">
      <c r="A34" t="s">
        <v>78</v>
      </c>
      <c r="B34" t="s">
        <v>30</v>
      </c>
      <c r="C34" t="s">
        <v>31</v>
      </c>
      <c r="D34">
        <v>0</v>
      </c>
      <c r="E34" t="s">
        <v>80</v>
      </c>
      <c r="F34" t="s">
        <v>45</v>
      </c>
      <c r="G34">
        <v>1</v>
      </c>
      <c r="H34" t="s">
        <v>43</v>
      </c>
      <c r="I34">
        <v>1</v>
      </c>
      <c r="J34" t="s">
        <v>46</v>
      </c>
      <c r="K34">
        <v>2.2000000000000001E-3</v>
      </c>
      <c r="L34">
        <v>786.43200000000002</v>
      </c>
      <c r="M34">
        <v>1</v>
      </c>
      <c r="N34">
        <v>0</v>
      </c>
      <c r="O34">
        <v>0.23610946751699999</v>
      </c>
      <c r="P34">
        <v>1.9050006211200001E-3</v>
      </c>
      <c r="Q34">
        <v>4.2353236001800001</v>
      </c>
      <c r="R34">
        <v>8156.7793305100004</v>
      </c>
      <c r="S34">
        <v>1</v>
      </c>
      <c r="T34">
        <v>0</v>
      </c>
      <c r="U34">
        <v>1.2702704647500001</v>
      </c>
      <c r="V34">
        <v>4.9411983360699997E-2</v>
      </c>
      <c r="W34">
        <v>1</v>
      </c>
      <c r="X34">
        <v>0</v>
      </c>
      <c r="Y34">
        <v>6.3299475954100001E-2</v>
      </c>
      <c r="Z34">
        <v>2.98458637606E-2</v>
      </c>
      <c r="AA34">
        <v>5.0000000000000001E-3</v>
      </c>
      <c r="AB34">
        <v>0</v>
      </c>
      <c r="AC34" t="s">
        <v>34</v>
      </c>
      <c r="AD34" t="s">
        <v>34</v>
      </c>
      <c r="AE34" t="s">
        <v>34</v>
      </c>
      <c r="AF34" t="s">
        <v>34</v>
      </c>
      <c r="AG34" t="s">
        <v>34</v>
      </c>
      <c r="AH34" t="s">
        <v>34</v>
      </c>
      <c r="AI34" t="s">
        <v>34</v>
      </c>
      <c r="AJ34">
        <v>1</v>
      </c>
    </row>
    <row r="35" spans="1:36" x14ac:dyDescent="0.25">
      <c r="A35" t="s">
        <v>79</v>
      </c>
      <c r="B35" t="s">
        <v>30</v>
      </c>
      <c r="C35" t="s">
        <v>31</v>
      </c>
      <c r="D35">
        <v>0</v>
      </c>
      <c r="E35" t="s">
        <v>80</v>
      </c>
      <c r="F35" t="s">
        <v>45</v>
      </c>
      <c r="G35">
        <v>1</v>
      </c>
      <c r="H35" t="s">
        <v>43</v>
      </c>
      <c r="I35">
        <v>1</v>
      </c>
      <c r="J35" t="s">
        <v>46</v>
      </c>
      <c r="K35">
        <v>2.2000000000000001E-3</v>
      </c>
      <c r="L35">
        <v>786.43200000000002</v>
      </c>
      <c r="M35">
        <v>1</v>
      </c>
      <c r="N35">
        <v>0</v>
      </c>
      <c r="O35">
        <v>0.24752444222700001</v>
      </c>
      <c r="P35">
        <v>1.8869529965100001E-3</v>
      </c>
      <c r="Q35">
        <v>4.0400050637599998</v>
      </c>
      <c r="R35">
        <v>8106.1284536000003</v>
      </c>
      <c r="S35">
        <v>1</v>
      </c>
      <c r="T35">
        <v>0</v>
      </c>
      <c r="U35">
        <v>1.0843257100599999</v>
      </c>
      <c r="V35">
        <v>3.9044963831799999E-2</v>
      </c>
      <c r="W35">
        <v>1</v>
      </c>
      <c r="X35">
        <v>0</v>
      </c>
      <c r="Y35">
        <v>2.2905712738099999E-2</v>
      </c>
      <c r="Z35">
        <v>2.74409784951E-2</v>
      </c>
      <c r="AA35">
        <v>5.0000000000000001E-3</v>
      </c>
      <c r="AB35">
        <v>0</v>
      </c>
      <c r="AC35" t="s">
        <v>34</v>
      </c>
      <c r="AD35" t="s">
        <v>34</v>
      </c>
      <c r="AE35" t="s">
        <v>34</v>
      </c>
      <c r="AF35" t="s">
        <v>34</v>
      </c>
      <c r="AG35" t="s">
        <v>34</v>
      </c>
      <c r="AH35" t="s">
        <v>34</v>
      </c>
      <c r="AI35" t="s">
        <v>34</v>
      </c>
      <c r="AJ35">
        <v>1</v>
      </c>
    </row>
    <row r="36" spans="1:36" x14ac:dyDescent="0.25">
      <c r="A36" t="s">
        <v>39</v>
      </c>
    </row>
    <row r="40" spans="1:36" x14ac:dyDescent="0.25">
      <c r="A40" t="s">
        <v>0</v>
      </c>
      <c r="B40" t="s">
        <v>1</v>
      </c>
      <c r="C40" t="s">
        <v>2</v>
      </c>
      <c r="D40" t="s">
        <v>3</v>
      </c>
      <c r="E40" t="s">
        <v>4</v>
      </c>
      <c r="F40" t="s">
        <v>5</v>
      </c>
      <c r="G40" t="s">
        <v>6</v>
      </c>
      <c r="H40" t="s">
        <v>7</v>
      </c>
      <c r="I40" t="s">
        <v>8</v>
      </c>
      <c r="J40" t="s">
        <v>9</v>
      </c>
      <c r="K40" t="s">
        <v>10</v>
      </c>
      <c r="L40" t="s">
        <v>11</v>
      </c>
      <c r="M40" t="s">
        <v>12</v>
      </c>
      <c r="N40" t="s">
        <v>13</v>
      </c>
      <c r="O40" t="s">
        <v>14</v>
      </c>
      <c r="P40" t="s">
        <v>15</v>
      </c>
      <c r="Q40" t="s">
        <v>16</v>
      </c>
      <c r="R40" t="s">
        <v>17</v>
      </c>
      <c r="S40" t="s">
        <v>18</v>
      </c>
      <c r="T40" t="s">
        <v>19</v>
      </c>
      <c r="U40" t="s">
        <v>20</v>
      </c>
      <c r="V40" t="s">
        <v>21</v>
      </c>
      <c r="W40" t="s">
        <v>22</v>
      </c>
      <c r="X40" t="s">
        <v>23</v>
      </c>
      <c r="Y40" t="s">
        <v>40</v>
      </c>
      <c r="Z40" t="s">
        <v>41</v>
      </c>
      <c r="AA40" t="s">
        <v>26</v>
      </c>
      <c r="AB40" t="s">
        <v>27</v>
      </c>
      <c r="AC40" t="s">
        <v>28</v>
      </c>
    </row>
    <row r="41" spans="1:36" x14ac:dyDescent="0.25">
      <c r="A41" t="s">
        <v>200</v>
      </c>
      <c r="B41" t="s">
        <v>30</v>
      </c>
      <c r="C41" t="s">
        <v>31</v>
      </c>
      <c r="D41">
        <v>0</v>
      </c>
      <c r="E41" t="s">
        <v>201</v>
      </c>
      <c r="F41" t="s">
        <v>45</v>
      </c>
      <c r="G41">
        <v>1</v>
      </c>
      <c r="H41" t="s">
        <v>43</v>
      </c>
      <c r="I41">
        <v>1</v>
      </c>
      <c r="J41" t="s">
        <v>46</v>
      </c>
      <c r="K41">
        <v>2.2000000000000001E-3</v>
      </c>
      <c r="L41">
        <v>786.43200000000002</v>
      </c>
      <c r="M41">
        <v>1</v>
      </c>
      <c r="N41">
        <v>0</v>
      </c>
      <c r="O41">
        <v>0.233344</v>
      </c>
      <c r="P41">
        <v>3.8648614485600002E-3</v>
      </c>
      <c r="Q41">
        <v>4.2855183762999998</v>
      </c>
      <c r="R41">
        <v>3082.9041456300001</v>
      </c>
      <c r="S41">
        <v>1</v>
      </c>
      <c r="T41">
        <v>0</v>
      </c>
      <c r="U41">
        <v>1.5854440000000001</v>
      </c>
      <c r="V41">
        <v>0.130111375438</v>
      </c>
      <c r="W41">
        <v>1</v>
      </c>
      <c r="X41">
        <v>0</v>
      </c>
      <c r="Y41">
        <v>1.0020000000000001E-3</v>
      </c>
      <c r="Z41">
        <v>6.2073984459200003E-2</v>
      </c>
      <c r="AA41">
        <v>5.0000000000000001E-3</v>
      </c>
      <c r="AB41">
        <v>0</v>
      </c>
      <c r="AC41" t="s">
        <v>34</v>
      </c>
      <c r="AD41" t="s">
        <v>34</v>
      </c>
      <c r="AE41" t="s">
        <v>34</v>
      </c>
      <c r="AF41" t="s">
        <v>34</v>
      </c>
      <c r="AG41" t="s">
        <v>34</v>
      </c>
      <c r="AH41" t="s">
        <v>34</v>
      </c>
      <c r="AI41" t="s">
        <v>34</v>
      </c>
      <c r="AJ41">
        <v>1</v>
      </c>
    </row>
    <row r="42" spans="1:36" x14ac:dyDescent="0.25">
      <c r="A42" t="s">
        <v>202</v>
      </c>
      <c r="B42" t="s">
        <v>30</v>
      </c>
      <c r="C42" t="s">
        <v>31</v>
      </c>
      <c r="D42">
        <v>0</v>
      </c>
      <c r="E42" t="s">
        <v>201</v>
      </c>
      <c r="F42" t="s">
        <v>45</v>
      </c>
      <c r="G42">
        <v>1</v>
      </c>
      <c r="H42" t="s">
        <v>43</v>
      </c>
      <c r="I42">
        <v>1</v>
      </c>
      <c r="J42" t="s">
        <v>46</v>
      </c>
      <c r="K42">
        <v>2.2000000000000001E-3</v>
      </c>
      <c r="L42">
        <v>786.43200000000002</v>
      </c>
      <c r="M42">
        <v>1</v>
      </c>
      <c r="N42">
        <v>0</v>
      </c>
      <c r="O42">
        <v>0.227489</v>
      </c>
      <c r="P42">
        <v>3.99192128793E-3</v>
      </c>
      <c r="Q42">
        <v>4.3958169405999996</v>
      </c>
      <c r="R42">
        <v>3114.2789121999999</v>
      </c>
      <c r="S42">
        <v>1</v>
      </c>
      <c r="T42">
        <v>0</v>
      </c>
      <c r="U42">
        <v>1.4811859999999999</v>
      </c>
      <c r="V42">
        <v>0.12772003604400001</v>
      </c>
      <c r="W42">
        <v>1</v>
      </c>
      <c r="X42">
        <v>0</v>
      </c>
      <c r="Y42">
        <v>0.10030500000000001</v>
      </c>
      <c r="Z42">
        <v>6.6490702775099997E-2</v>
      </c>
      <c r="AA42">
        <v>5.0000000000000001E-3</v>
      </c>
      <c r="AB42">
        <v>0</v>
      </c>
      <c r="AC42" t="s">
        <v>34</v>
      </c>
      <c r="AD42" t="s">
        <v>34</v>
      </c>
      <c r="AE42" t="s">
        <v>34</v>
      </c>
      <c r="AF42" t="s">
        <v>34</v>
      </c>
      <c r="AG42" t="s">
        <v>34</v>
      </c>
      <c r="AH42" t="s">
        <v>34</v>
      </c>
      <c r="AI42" t="s">
        <v>34</v>
      </c>
      <c r="AJ42">
        <v>1</v>
      </c>
    </row>
    <row r="43" spans="1:36" x14ac:dyDescent="0.25">
      <c r="A43" t="s">
        <v>203</v>
      </c>
      <c r="B43" t="s">
        <v>30</v>
      </c>
      <c r="C43" t="s">
        <v>31</v>
      </c>
      <c r="D43">
        <v>0</v>
      </c>
      <c r="E43" t="s">
        <v>201</v>
      </c>
      <c r="F43" t="s">
        <v>45</v>
      </c>
      <c r="G43">
        <v>1</v>
      </c>
      <c r="H43" t="s">
        <v>43</v>
      </c>
      <c r="I43">
        <v>1</v>
      </c>
      <c r="J43" t="s">
        <v>46</v>
      </c>
      <c r="K43">
        <v>2.2000000000000001E-3</v>
      </c>
      <c r="L43">
        <v>786.43200000000002</v>
      </c>
      <c r="M43">
        <v>1</v>
      </c>
      <c r="N43">
        <v>0</v>
      </c>
      <c r="O43">
        <v>0.22246885998300001</v>
      </c>
      <c r="P43">
        <v>5.3799544849499996E-3</v>
      </c>
      <c r="Q43">
        <v>4.4950111223500002</v>
      </c>
      <c r="R43">
        <v>3013.65216487</v>
      </c>
      <c r="S43">
        <v>1</v>
      </c>
      <c r="T43">
        <v>0</v>
      </c>
      <c r="U43">
        <v>2.0715539284000002</v>
      </c>
      <c r="V43">
        <v>0.25609672137299999</v>
      </c>
      <c r="W43">
        <v>1</v>
      </c>
      <c r="X43">
        <v>0</v>
      </c>
      <c r="Y43">
        <v>0.25032954280500003</v>
      </c>
      <c r="Z43">
        <v>9.7362597502300002E-2</v>
      </c>
      <c r="AA43">
        <v>5.0000000000000001E-3</v>
      </c>
      <c r="AB43">
        <v>0</v>
      </c>
      <c r="AC43" t="s">
        <v>34</v>
      </c>
      <c r="AD43" t="s">
        <v>34</v>
      </c>
      <c r="AE43" t="s">
        <v>34</v>
      </c>
      <c r="AF43" t="s">
        <v>34</v>
      </c>
      <c r="AG43" t="s">
        <v>34</v>
      </c>
      <c r="AH43" t="s">
        <v>34</v>
      </c>
      <c r="AI43" t="s">
        <v>34</v>
      </c>
      <c r="AJ43">
        <v>1</v>
      </c>
    </row>
    <row r="44" spans="1:36" x14ac:dyDescent="0.25">
      <c r="A44" t="s">
        <v>204</v>
      </c>
      <c r="B44" t="s">
        <v>30</v>
      </c>
      <c r="C44" t="s">
        <v>31</v>
      </c>
      <c r="D44">
        <v>0</v>
      </c>
      <c r="E44" t="s">
        <v>201</v>
      </c>
      <c r="F44" t="s">
        <v>45</v>
      </c>
      <c r="G44">
        <v>1</v>
      </c>
      <c r="H44" t="s">
        <v>43</v>
      </c>
      <c r="I44">
        <v>1</v>
      </c>
      <c r="J44" t="s">
        <v>46</v>
      </c>
      <c r="K44">
        <v>2.2000000000000001E-3</v>
      </c>
      <c r="L44">
        <v>786.43200000000002</v>
      </c>
      <c r="M44">
        <v>1</v>
      </c>
      <c r="N44">
        <v>0</v>
      </c>
      <c r="O44">
        <v>0.24478098071400001</v>
      </c>
      <c r="P44">
        <v>5.9070691623899999E-3</v>
      </c>
      <c r="Q44">
        <v>4.0852847189499997</v>
      </c>
      <c r="R44">
        <v>2870.4842271299999</v>
      </c>
      <c r="S44">
        <v>1</v>
      </c>
      <c r="T44">
        <v>0</v>
      </c>
      <c r="U44">
        <v>2.0452249361899999</v>
      </c>
      <c r="V44">
        <v>0.25192414347800002</v>
      </c>
      <c r="W44">
        <v>1</v>
      </c>
      <c r="X44">
        <v>0</v>
      </c>
      <c r="Y44">
        <v>1.00002824316E-3</v>
      </c>
      <c r="Z44">
        <v>0.25865686980399999</v>
      </c>
      <c r="AA44">
        <v>5.0000000000000001E-3</v>
      </c>
      <c r="AB44">
        <v>0</v>
      </c>
      <c r="AC44" t="s">
        <v>34</v>
      </c>
      <c r="AD44" t="s">
        <v>34</v>
      </c>
      <c r="AE44" t="s">
        <v>34</v>
      </c>
      <c r="AF44" t="s">
        <v>34</v>
      </c>
      <c r="AG44" t="s">
        <v>34</v>
      </c>
      <c r="AH44" t="s">
        <v>34</v>
      </c>
      <c r="AI44" t="s">
        <v>34</v>
      </c>
      <c r="AJ44">
        <v>1</v>
      </c>
    </row>
    <row r="45" spans="1:36" x14ac:dyDescent="0.25">
      <c r="A45" t="s">
        <v>205</v>
      </c>
      <c r="B45" t="s">
        <v>30</v>
      </c>
      <c r="C45" t="s">
        <v>31</v>
      </c>
      <c r="D45">
        <v>0</v>
      </c>
      <c r="E45" t="s">
        <v>201</v>
      </c>
      <c r="F45" t="s">
        <v>45</v>
      </c>
      <c r="G45">
        <v>1</v>
      </c>
      <c r="H45" t="s">
        <v>43</v>
      </c>
      <c r="I45">
        <v>1</v>
      </c>
      <c r="J45" t="s">
        <v>46</v>
      </c>
      <c r="K45">
        <v>2.2000000000000001E-3</v>
      </c>
      <c r="L45">
        <v>786.43200000000002</v>
      </c>
      <c r="M45">
        <v>1</v>
      </c>
      <c r="N45">
        <v>0</v>
      </c>
      <c r="O45">
        <v>0.26967032063000002</v>
      </c>
      <c r="P45">
        <v>5.4303723090199998E-3</v>
      </c>
      <c r="Q45">
        <v>3.7082315831499999</v>
      </c>
      <c r="R45">
        <v>3084.1351412399999</v>
      </c>
      <c r="S45">
        <v>1</v>
      </c>
      <c r="T45">
        <v>0</v>
      </c>
      <c r="U45">
        <v>2.79120262563</v>
      </c>
      <c r="V45">
        <v>0.29686250971700001</v>
      </c>
      <c r="W45">
        <v>1</v>
      </c>
      <c r="X45">
        <v>0</v>
      </c>
      <c r="Y45">
        <v>0.26175718166099998</v>
      </c>
      <c r="Z45">
        <v>8.3673358575499998E-2</v>
      </c>
      <c r="AA45">
        <v>5.0000000000000001E-3</v>
      </c>
      <c r="AB45">
        <v>0</v>
      </c>
      <c r="AC45" t="s">
        <v>34</v>
      </c>
      <c r="AD45" t="s">
        <v>34</v>
      </c>
      <c r="AE45" t="s">
        <v>34</v>
      </c>
      <c r="AF45" t="s">
        <v>34</v>
      </c>
      <c r="AG45" t="s">
        <v>34</v>
      </c>
      <c r="AH45" t="s">
        <v>34</v>
      </c>
      <c r="AI45" t="s">
        <v>34</v>
      </c>
      <c r="AJ45">
        <v>1</v>
      </c>
    </row>
    <row r="46" spans="1:36" x14ac:dyDescent="0.25">
      <c r="A46" t="s">
        <v>206</v>
      </c>
      <c r="B46" t="s">
        <v>30</v>
      </c>
      <c r="C46" t="s">
        <v>31</v>
      </c>
      <c r="D46">
        <v>0</v>
      </c>
      <c r="E46" t="s">
        <v>201</v>
      </c>
      <c r="F46" t="s">
        <v>45</v>
      </c>
      <c r="G46">
        <v>1</v>
      </c>
      <c r="H46" t="s">
        <v>43</v>
      </c>
      <c r="I46">
        <v>1</v>
      </c>
      <c r="J46" t="s">
        <v>46</v>
      </c>
      <c r="K46">
        <v>2.2000000000000001E-3</v>
      </c>
      <c r="L46">
        <v>786.43200000000002</v>
      </c>
      <c r="M46">
        <v>1</v>
      </c>
      <c r="N46">
        <v>0</v>
      </c>
      <c r="O46">
        <v>5.9216138386199997E-2</v>
      </c>
      <c r="P46">
        <v>8.3106495235099999E-4</v>
      </c>
      <c r="Q46">
        <v>16.887288284099998</v>
      </c>
      <c r="R46">
        <v>4005.0910417</v>
      </c>
      <c r="S46">
        <v>1</v>
      </c>
      <c r="T46">
        <v>0</v>
      </c>
      <c r="U46">
        <v>1.8524023505</v>
      </c>
      <c r="V46">
        <v>0.13118555750800001</v>
      </c>
      <c r="W46">
        <v>1</v>
      </c>
      <c r="X46">
        <v>0</v>
      </c>
      <c r="Y46">
        <v>0.17252731563699999</v>
      </c>
      <c r="Z46">
        <v>5.5175309726699998E-2</v>
      </c>
      <c r="AA46">
        <v>5.0000000000000001E-3</v>
      </c>
      <c r="AB46">
        <v>0</v>
      </c>
      <c r="AC46" t="s">
        <v>34</v>
      </c>
      <c r="AD46" t="s">
        <v>34</v>
      </c>
      <c r="AE46" t="s">
        <v>34</v>
      </c>
      <c r="AF46" t="s">
        <v>34</v>
      </c>
      <c r="AG46" t="s">
        <v>34</v>
      </c>
      <c r="AH46" t="s">
        <v>34</v>
      </c>
      <c r="AI46" t="s">
        <v>34</v>
      </c>
      <c r="AJ46">
        <v>1</v>
      </c>
    </row>
    <row r="47" spans="1:36" x14ac:dyDescent="0.25">
      <c r="A47" t="s">
        <v>207</v>
      </c>
      <c r="B47" t="s">
        <v>30</v>
      </c>
      <c r="C47" t="s">
        <v>31</v>
      </c>
      <c r="D47">
        <v>0</v>
      </c>
      <c r="E47" t="s">
        <v>201</v>
      </c>
      <c r="F47" t="s">
        <v>45</v>
      </c>
      <c r="G47">
        <v>1</v>
      </c>
      <c r="H47" t="s">
        <v>43</v>
      </c>
      <c r="I47">
        <v>1</v>
      </c>
      <c r="J47" t="s">
        <v>46</v>
      </c>
      <c r="K47">
        <v>2.2000000000000001E-3</v>
      </c>
      <c r="L47">
        <v>786.43200000000002</v>
      </c>
      <c r="M47">
        <v>1</v>
      </c>
      <c r="N47">
        <v>0</v>
      </c>
      <c r="O47">
        <v>6.0647206753399997E-2</v>
      </c>
      <c r="P47">
        <v>7.9067275024299996E-4</v>
      </c>
      <c r="Q47">
        <v>16.4888055614</v>
      </c>
      <c r="R47">
        <v>4137.6705422900004</v>
      </c>
      <c r="S47">
        <v>1</v>
      </c>
      <c r="T47">
        <v>0</v>
      </c>
      <c r="U47">
        <v>1.86078659248</v>
      </c>
      <c r="V47">
        <v>0.122497798275</v>
      </c>
      <c r="W47">
        <v>1</v>
      </c>
      <c r="X47">
        <v>0</v>
      </c>
      <c r="Y47">
        <v>0.126951456021</v>
      </c>
      <c r="Z47">
        <v>5.09079260767E-2</v>
      </c>
      <c r="AA47">
        <v>5.0000000000000001E-3</v>
      </c>
      <c r="AB47">
        <v>0</v>
      </c>
      <c r="AC47" t="s">
        <v>34</v>
      </c>
      <c r="AD47" t="s">
        <v>34</v>
      </c>
      <c r="AE47" t="s">
        <v>34</v>
      </c>
      <c r="AF47" t="s">
        <v>34</v>
      </c>
      <c r="AG47" t="s">
        <v>34</v>
      </c>
      <c r="AH47" t="s">
        <v>34</v>
      </c>
      <c r="AI47" t="s">
        <v>34</v>
      </c>
      <c r="AJ47">
        <v>1</v>
      </c>
    </row>
    <row r="48" spans="1:36" x14ac:dyDescent="0.25">
      <c r="A48" t="s">
        <v>208</v>
      </c>
      <c r="B48" t="s">
        <v>30</v>
      </c>
      <c r="C48" t="s">
        <v>31</v>
      </c>
      <c r="D48">
        <v>0</v>
      </c>
      <c r="E48" t="s">
        <v>201</v>
      </c>
      <c r="F48" t="s">
        <v>45</v>
      </c>
      <c r="G48">
        <v>1</v>
      </c>
      <c r="H48" t="s">
        <v>43</v>
      </c>
      <c r="I48">
        <v>1</v>
      </c>
      <c r="J48" t="s">
        <v>46</v>
      </c>
      <c r="K48">
        <v>2.2000000000000001E-3</v>
      </c>
      <c r="L48">
        <v>786.43200000000002</v>
      </c>
      <c r="M48">
        <v>1</v>
      </c>
      <c r="N48">
        <v>0</v>
      </c>
      <c r="O48">
        <v>6.1224266024800002E-2</v>
      </c>
      <c r="P48">
        <v>1.0102360949800001E-3</v>
      </c>
      <c r="Q48">
        <v>16.333393030700002</v>
      </c>
      <c r="R48">
        <v>4212.4866444299996</v>
      </c>
      <c r="S48">
        <v>1</v>
      </c>
      <c r="T48">
        <v>0</v>
      </c>
      <c r="U48">
        <v>1.7650397247</v>
      </c>
      <c r="V48">
        <v>0.14615714111899999</v>
      </c>
      <c r="W48">
        <v>1</v>
      </c>
      <c r="X48">
        <v>0</v>
      </c>
      <c r="Y48">
        <v>0.22491693537400001</v>
      </c>
      <c r="Z48">
        <v>6.5063955086999997E-2</v>
      </c>
      <c r="AA48">
        <v>5.0000000000000001E-3</v>
      </c>
      <c r="AB48">
        <v>0</v>
      </c>
      <c r="AC48" t="s">
        <v>34</v>
      </c>
      <c r="AD48" t="s">
        <v>34</v>
      </c>
      <c r="AE48" t="s">
        <v>34</v>
      </c>
      <c r="AF48" t="s">
        <v>34</v>
      </c>
      <c r="AG48" t="s">
        <v>34</v>
      </c>
      <c r="AH48" t="s">
        <v>34</v>
      </c>
      <c r="AI48" t="s">
        <v>34</v>
      </c>
      <c r="AJ48">
        <v>1</v>
      </c>
    </row>
    <row r="49" spans="1:36" x14ac:dyDescent="0.25">
      <c r="A49" t="s">
        <v>209</v>
      </c>
      <c r="B49" t="s">
        <v>30</v>
      </c>
      <c r="C49" t="s">
        <v>31</v>
      </c>
      <c r="D49">
        <v>0</v>
      </c>
      <c r="E49" t="s">
        <v>201</v>
      </c>
      <c r="F49" t="s">
        <v>45</v>
      </c>
      <c r="G49">
        <v>1</v>
      </c>
      <c r="H49" t="s">
        <v>43</v>
      </c>
      <c r="I49">
        <v>1</v>
      </c>
      <c r="J49" t="s">
        <v>46</v>
      </c>
      <c r="K49">
        <v>2.2000000000000001E-3</v>
      </c>
      <c r="L49">
        <v>786.43200000000002</v>
      </c>
      <c r="M49">
        <v>1</v>
      </c>
      <c r="N49">
        <v>0</v>
      </c>
      <c r="O49">
        <v>6.1451020074699998E-2</v>
      </c>
      <c r="P49">
        <v>8.0859155378900001E-4</v>
      </c>
      <c r="Q49">
        <v>16.273122867400001</v>
      </c>
      <c r="R49">
        <v>4185.0615496099999</v>
      </c>
      <c r="S49">
        <v>1</v>
      </c>
      <c r="T49">
        <v>0</v>
      </c>
      <c r="U49">
        <v>1.8340507672699999</v>
      </c>
      <c r="V49">
        <v>0.121651496993</v>
      </c>
      <c r="W49">
        <v>1</v>
      </c>
      <c r="X49">
        <v>0</v>
      </c>
      <c r="Y49">
        <v>5.7425784288100003E-2</v>
      </c>
      <c r="Z49">
        <v>5.0748335429200001E-2</v>
      </c>
      <c r="AA49">
        <v>5.0000000000000001E-3</v>
      </c>
      <c r="AB49">
        <v>0</v>
      </c>
      <c r="AC49" t="s">
        <v>34</v>
      </c>
      <c r="AD49" t="s">
        <v>34</v>
      </c>
      <c r="AE49" t="s">
        <v>34</v>
      </c>
      <c r="AF49" t="s">
        <v>34</v>
      </c>
      <c r="AG49" t="s">
        <v>34</v>
      </c>
      <c r="AH49" t="s">
        <v>34</v>
      </c>
      <c r="AI49" t="s">
        <v>34</v>
      </c>
      <c r="AJ49">
        <v>1</v>
      </c>
    </row>
    <row r="50" spans="1:36" x14ac:dyDescent="0.25">
      <c r="A50" t="s">
        <v>210</v>
      </c>
      <c r="B50" t="s">
        <v>30</v>
      </c>
      <c r="C50" t="s">
        <v>31</v>
      </c>
      <c r="D50">
        <v>0</v>
      </c>
      <c r="E50" t="s">
        <v>201</v>
      </c>
      <c r="F50" t="s">
        <v>45</v>
      </c>
      <c r="G50">
        <v>1</v>
      </c>
      <c r="H50" t="s">
        <v>43</v>
      </c>
      <c r="I50">
        <v>1</v>
      </c>
      <c r="J50" t="s">
        <v>46</v>
      </c>
      <c r="K50">
        <v>2.2000000000000001E-3</v>
      </c>
      <c r="L50">
        <v>786.43200000000002</v>
      </c>
      <c r="M50">
        <v>1</v>
      </c>
      <c r="N50">
        <v>0</v>
      </c>
      <c r="O50">
        <v>6.0979134294499998E-2</v>
      </c>
      <c r="P50">
        <v>6.6201337729999998E-4</v>
      </c>
      <c r="Q50">
        <v>16.3990520949</v>
      </c>
      <c r="R50">
        <v>4065.86914987</v>
      </c>
      <c r="S50">
        <v>1</v>
      </c>
      <c r="T50">
        <v>0</v>
      </c>
      <c r="U50">
        <v>2.0659901556800002</v>
      </c>
      <c r="V50">
        <v>0.114610938089</v>
      </c>
      <c r="W50">
        <v>1</v>
      </c>
      <c r="X50">
        <v>0</v>
      </c>
      <c r="Y50">
        <v>0.41873890926700003</v>
      </c>
      <c r="Z50">
        <v>4.4863017717399999E-2</v>
      </c>
      <c r="AA50">
        <v>5.0000000000000001E-3</v>
      </c>
      <c r="AB50">
        <v>0</v>
      </c>
      <c r="AC50" t="s">
        <v>34</v>
      </c>
      <c r="AD50" t="s">
        <v>34</v>
      </c>
      <c r="AE50" t="s">
        <v>34</v>
      </c>
      <c r="AF50" t="s">
        <v>34</v>
      </c>
      <c r="AG50" t="s">
        <v>34</v>
      </c>
      <c r="AH50" t="s">
        <v>34</v>
      </c>
      <c r="AI50" t="s">
        <v>34</v>
      </c>
      <c r="AJ50">
        <v>1</v>
      </c>
    </row>
    <row r="51" spans="1:36" x14ac:dyDescent="0.25">
      <c r="A51" t="s">
        <v>211</v>
      </c>
      <c r="B51" t="s">
        <v>30</v>
      </c>
      <c r="C51" t="s">
        <v>31</v>
      </c>
      <c r="D51">
        <v>0</v>
      </c>
      <c r="E51" t="s">
        <v>201</v>
      </c>
      <c r="F51" t="s">
        <v>45</v>
      </c>
      <c r="G51">
        <v>1</v>
      </c>
      <c r="H51" t="s">
        <v>43</v>
      </c>
      <c r="I51">
        <v>1</v>
      </c>
      <c r="J51" t="s">
        <v>46</v>
      </c>
      <c r="K51">
        <v>2.2000000000000001E-3</v>
      </c>
      <c r="L51">
        <v>786.43200000000002</v>
      </c>
      <c r="M51">
        <v>1</v>
      </c>
      <c r="N51">
        <v>0</v>
      </c>
      <c r="O51">
        <v>0.25069363377600001</v>
      </c>
      <c r="P51">
        <v>3.6282641625800002E-3</v>
      </c>
      <c r="Q51">
        <v>3.9889325665699999</v>
      </c>
      <c r="R51">
        <v>5260.65470628</v>
      </c>
      <c r="S51">
        <v>1</v>
      </c>
      <c r="T51">
        <v>0</v>
      </c>
      <c r="U51">
        <v>1.2016220502599999</v>
      </c>
      <c r="V51">
        <v>8.3249589298600005E-2</v>
      </c>
      <c r="W51">
        <v>1</v>
      </c>
      <c r="X51">
        <v>0</v>
      </c>
      <c r="Y51">
        <v>0.40924195759799997</v>
      </c>
      <c r="Z51">
        <v>5.6458260376700001E-2</v>
      </c>
      <c r="AA51">
        <v>5.0000000000000001E-3</v>
      </c>
      <c r="AB51">
        <v>0</v>
      </c>
      <c r="AC51" t="s">
        <v>34</v>
      </c>
      <c r="AD51" t="s">
        <v>34</v>
      </c>
      <c r="AE51" t="s">
        <v>34</v>
      </c>
      <c r="AF51" t="s">
        <v>34</v>
      </c>
      <c r="AG51" t="s">
        <v>34</v>
      </c>
      <c r="AH51" t="s">
        <v>34</v>
      </c>
      <c r="AI51" t="s">
        <v>34</v>
      </c>
      <c r="AJ51">
        <v>1</v>
      </c>
    </row>
    <row r="52" spans="1:36" x14ac:dyDescent="0.25">
      <c r="A52" t="s">
        <v>212</v>
      </c>
      <c r="B52" t="s">
        <v>30</v>
      </c>
      <c r="C52" t="s">
        <v>31</v>
      </c>
      <c r="D52">
        <v>0</v>
      </c>
      <c r="E52" t="s">
        <v>201</v>
      </c>
      <c r="F52" t="s">
        <v>45</v>
      </c>
      <c r="G52">
        <v>1</v>
      </c>
      <c r="H52" t="s">
        <v>43</v>
      </c>
      <c r="I52">
        <v>1</v>
      </c>
      <c r="J52" t="s">
        <v>46</v>
      </c>
      <c r="K52">
        <v>2.2000000000000001E-3</v>
      </c>
      <c r="L52">
        <v>786.43200000000002</v>
      </c>
      <c r="M52">
        <v>1</v>
      </c>
      <c r="N52">
        <v>0</v>
      </c>
      <c r="O52">
        <v>0.28702587532399998</v>
      </c>
      <c r="P52">
        <v>4.2347135908199999E-3</v>
      </c>
      <c r="Q52">
        <v>3.48400644671</v>
      </c>
      <c r="R52">
        <v>5753.1466449899999</v>
      </c>
      <c r="S52">
        <v>1</v>
      </c>
      <c r="T52">
        <v>0</v>
      </c>
      <c r="U52">
        <v>1.1422000972799999</v>
      </c>
      <c r="V52">
        <v>8.0142727642800005E-2</v>
      </c>
      <c r="W52">
        <v>1</v>
      </c>
      <c r="X52">
        <v>0</v>
      </c>
      <c r="Y52">
        <v>9.4421584769700001E-2</v>
      </c>
      <c r="Z52">
        <v>5.41728334517E-2</v>
      </c>
      <c r="AA52">
        <v>5.0000000000000001E-3</v>
      </c>
      <c r="AB52">
        <v>0</v>
      </c>
      <c r="AC52" t="s">
        <v>34</v>
      </c>
      <c r="AD52" t="s">
        <v>34</v>
      </c>
      <c r="AE52" t="s">
        <v>34</v>
      </c>
      <c r="AF52" t="s">
        <v>34</v>
      </c>
      <c r="AG52" t="s">
        <v>34</v>
      </c>
      <c r="AH52" t="s">
        <v>34</v>
      </c>
      <c r="AI52" t="s">
        <v>34</v>
      </c>
      <c r="AJ52">
        <v>1</v>
      </c>
    </row>
    <row r="53" spans="1:36" x14ac:dyDescent="0.25">
      <c r="A53" t="s">
        <v>213</v>
      </c>
      <c r="B53" t="s">
        <v>30</v>
      </c>
      <c r="C53" t="s">
        <v>31</v>
      </c>
      <c r="D53">
        <v>0</v>
      </c>
      <c r="E53" t="s">
        <v>201</v>
      </c>
      <c r="F53" t="s">
        <v>45</v>
      </c>
      <c r="G53">
        <v>1</v>
      </c>
      <c r="H53" t="s">
        <v>43</v>
      </c>
      <c r="I53">
        <v>1</v>
      </c>
      <c r="J53" t="s">
        <v>46</v>
      </c>
      <c r="K53">
        <v>2.2000000000000001E-3</v>
      </c>
      <c r="L53">
        <v>786.43200000000002</v>
      </c>
      <c r="M53">
        <v>1</v>
      </c>
      <c r="N53">
        <v>0</v>
      </c>
      <c r="O53">
        <v>0.26474617183100002</v>
      </c>
      <c r="P53">
        <v>2.4891555127100002E-3</v>
      </c>
      <c r="Q53">
        <v>3.77720286976</v>
      </c>
      <c r="R53">
        <v>5340.0891335400001</v>
      </c>
      <c r="S53">
        <v>1</v>
      </c>
      <c r="T53">
        <v>0</v>
      </c>
      <c r="U53">
        <v>1.1776620953900001</v>
      </c>
      <c r="V53">
        <v>5.2865551482300002E-2</v>
      </c>
      <c r="W53">
        <v>1</v>
      </c>
      <c r="X53">
        <v>0</v>
      </c>
      <c r="Y53">
        <v>0.20092567006299999</v>
      </c>
      <c r="Z53">
        <v>3.5293298204999997E-2</v>
      </c>
      <c r="AA53">
        <v>5.0000000000000001E-3</v>
      </c>
      <c r="AB53">
        <v>0</v>
      </c>
      <c r="AC53" t="s">
        <v>34</v>
      </c>
      <c r="AD53" t="s">
        <v>34</v>
      </c>
      <c r="AE53" t="s">
        <v>34</v>
      </c>
      <c r="AF53" t="s">
        <v>34</v>
      </c>
      <c r="AG53" t="s">
        <v>34</v>
      </c>
      <c r="AH53" t="s">
        <v>34</v>
      </c>
      <c r="AI53" t="s">
        <v>34</v>
      </c>
      <c r="AJ53">
        <v>1</v>
      </c>
    </row>
    <row r="54" spans="1:36" x14ac:dyDescent="0.25">
      <c r="A54" t="s">
        <v>214</v>
      </c>
      <c r="B54" t="s">
        <v>30</v>
      </c>
      <c r="C54" t="s">
        <v>31</v>
      </c>
      <c r="D54">
        <v>0</v>
      </c>
      <c r="E54" t="s">
        <v>201</v>
      </c>
      <c r="F54" t="s">
        <v>45</v>
      </c>
      <c r="G54">
        <v>1</v>
      </c>
      <c r="H54" t="s">
        <v>43</v>
      </c>
      <c r="I54">
        <v>1</v>
      </c>
      <c r="J54" t="s">
        <v>46</v>
      </c>
      <c r="K54">
        <v>2.2000000000000001E-3</v>
      </c>
      <c r="L54">
        <v>786.43200000000002</v>
      </c>
      <c r="M54">
        <v>1</v>
      </c>
      <c r="N54">
        <v>0</v>
      </c>
      <c r="O54">
        <v>0.26635884320800002</v>
      </c>
      <c r="P54">
        <v>3.5450192499299998E-3</v>
      </c>
      <c r="Q54">
        <v>3.7543337700200001</v>
      </c>
      <c r="R54">
        <v>5259.3086309199998</v>
      </c>
      <c r="S54">
        <v>1</v>
      </c>
      <c r="T54">
        <v>0</v>
      </c>
      <c r="U54">
        <v>1.15432052893</v>
      </c>
      <c r="V54">
        <v>7.3161671513900003E-2</v>
      </c>
      <c r="W54">
        <v>1</v>
      </c>
      <c r="X54">
        <v>0</v>
      </c>
      <c r="Y54">
        <v>0.32828217868100001</v>
      </c>
      <c r="Z54">
        <v>5.0963003531700003E-2</v>
      </c>
      <c r="AA54">
        <v>5.0000000000000001E-3</v>
      </c>
      <c r="AB54">
        <v>0</v>
      </c>
      <c r="AC54" t="s">
        <v>34</v>
      </c>
      <c r="AD54" t="s">
        <v>34</v>
      </c>
      <c r="AE54" t="s">
        <v>34</v>
      </c>
      <c r="AF54" t="s">
        <v>34</v>
      </c>
      <c r="AG54" t="s">
        <v>34</v>
      </c>
      <c r="AH54" t="s">
        <v>34</v>
      </c>
      <c r="AI54" t="s">
        <v>34</v>
      </c>
      <c r="AJ54">
        <v>1</v>
      </c>
    </row>
    <row r="55" spans="1:36" x14ac:dyDescent="0.25">
      <c r="A55" t="s">
        <v>215</v>
      </c>
      <c r="B55" t="s">
        <v>30</v>
      </c>
      <c r="C55" t="s">
        <v>31</v>
      </c>
      <c r="D55">
        <v>0</v>
      </c>
      <c r="E55" t="s">
        <v>201</v>
      </c>
      <c r="F55" t="s">
        <v>45</v>
      </c>
      <c r="G55">
        <v>1</v>
      </c>
      <c r="H55" t="s">
        <v>43</v>
      </c>
      <c r="I55">
        <v>1</v>
      </c>
      <c r="J55" t="s">
        <v>46</v>
      </c>
      <c r="K55">
        <v>2.2000000000000001E-3</v>
      </c>
      <c r="L55">
        <v>786.43200000000002</v>
      </c>
      <c r="M55">
        <v>1</v>
      </c>
      <c r="N55">
        <v>0</v>
      </c>
      <c r="O55">
        <v>0.26485579867199999</v>
      </c>
      <c r="P55">
        <v>3.5395539541800002E-3</v>
      </c>
      <c r="Q55">
        <v>3.7756394423500002</v>
      </c>
      <c r="R55">
        <v>5286.7336261299997</v>
      </c>
      <c r="S55">
        <v>1</v>
      </c>
      <c r="T55">
        <v>0</v>
      </c>
      <c r="U55">
        <v>1.22522306772</v>
      </c>
      <c r="V55">
        <v>7.8578351429400006E-2</v>
      </c>
      <c r="W55">
        <v>1</v>
      </c>
      <c r="X55">
        <v>0</v>
      </c>
      <c r="Y55">
        <v>0.23957083453399999</v>
      </c>
      <c r="Z55">
        <v>5.0733869098799997E-2</v>
      </c>
      <c r="AA55">
        <v>5.0000000000000001E-3</v>
      </c>
      <c r="AB55">
        <v>0</v>
      </c>
      <c r="AC55" t="s">
        <v>34</v>
      </c>
      <c r="AD55" t="s">
        <v>34</v>
      </c>
      <c r="AE55" t="s">
        <v>34</v>
      </c>
      <c r="AF55" t="s">
        <v>34</v>
      </c>
      <c r="AG55" t="s">
        <v>34</v>
      </c>
      <c r="AH55" t="s">
        <v>34</v>
      </c>
      <c r="AI55" t="s">
        <v>34</v>
      </c>
      <c r="AJ55">
        <v>1</v>
      </c>
    </row>
    <row r="56" spans="1:36" x14ac:dyDescent="0.25">
      <c r="A56" t="s">
        <v>216</v>
      </c>
      <c r="B56" t="s">
        <v>30</v>
      </c>
      <c r="C56" t="s">
        <v>31</v>
      </c>
      <c r="D56">
        <v>0</v>
      </c>
      <c r="E56" t="s">
        <v>201</v>
      </c>
      <c r="F56" t="s">
        <v>45</v>
      </c>
      <c r="G56">
        <v>1</v>
      </c>
      <c r="H56" t="s">
        <v>43</v>
      </c>
      <c r="I56">
        <v>1</v>
      </c>
      <c r="J56" t="s">
        <v>46</v>
      </c>
      <c r="K56">
        <v>2.2000000000000001E-3</v>
      </c>
      <c r="L56">
        <v>786.43200000000002</v>
      </c>
      <c r="M56">
        <v>1</v>
      </c>
      <c r="N56">
        <v>0</v>
      </c>
      <c r="O56">
        <v>0.425151408703</v>
      </c>
      <c r="P56">
        <v>4.0521143705000004E-3</v>
      </c>
      <c r="Q56">
        <v>2.3521032261200001</v>
      </c>
      <c r="R56">
        <v>6147.0481132699997</v>
      </c>
      <c r="S56">
        <v>1</v>
      </c>
      <c r="T56">
        <v>0</v>
      </c>
      <c r="U56">
        <v>1.4874589944200001</v>
      </c>
      <c r="V56">
        <v>6.9698211369300003E-2</v>
      </c>
      <c r="W56">
        <v>1</v>
      </c>
      <c r="X56">
        <v>0</v>
      </c>
      <c r="Y56">
        <v>0.22488982458599999</v>
      </c>
      <c r="Z56">
        <v>3.68912873071E-2</v>
      </c>
      <c r="AA56">
        <v>5.0000000000000001E-3</v>
      </c>
      <c r="AB56">
        <v>0</v>
      </c>
      <c r="AC56" t="s">
        <v>34</v>
      </c>
      <c r="AD56" t="s">
        <v>34</v>
      </c>
      <c r="AE56" t="s">
        <v>34</v>
      </c>
      <c r="AF56" t="s">
        <v>34</v>
      </c>
      <c r="AG56" t="s">
        <v>34</v>
      </c>
      <c r="AH56" t="s">
        <v>34</v>
      </c>
      <c r="AI56" t="s">
        <v>34</v>
      </c>
      <c r="AJ56">
        <v>1</v>
      </c>
    </row>
    <row r="57" spans="1:36" x14ac:dyDescent="0.25">
      <c r="A57" t="s">
        <v>217</v>
      </c>
      <c r="B57" t="s">
        <v>30</v>
      </c>
      <c r="C57" t="s">
        <v>31</v>
      </c>
      <c r="D57">
        <v>0</v>
      </c>
      <c r="E57" t="s">
        <v>201</v>
      </c>
      <c r="F57" t="s">
        <v>45</v>
      </c>
      <c r="G57">
        <v>1</v>
      </c>
      <c r="H57" t="s">
        <v>43</v>
      </c>
      <c r="I57">
        <v>1</v>
      </c>
      <c r="J57" t="s">
        <v>46</v>
      </c>
      <c r="K57">
        <v>2.2000000000000001E-3</v>
      </c>
      <c r="L57">
        <v>786.43200000000002</v>
      </c>
      <c r="M57">
        <v>1</v>
      </c>
      <c r="N57">
        <v>0</v>
      </c>
      <c r="O57">
        <v>0.42031421528099999</v>
      </c>
      <c r="P57">
        <v>3.7659433685400001E-3</v>
      </c>
      <c r="Q57">
        <v>2.3791724468100002</v>
      </c>
      <c r="R57">
        <v>6105.8648357000002</v>
      </c>
      <c r="S57">
        <v>1</v>
      </c>
      <c r="T57">
        <v>0</v>
      </c>
      <c r="U57">
        <v>1.39998279107</v>
      </c>
      <c r="V57">
        <v>6.1213984779499998E-2</v>
      </c>
      <c r="W57">
        <v>1</v>
      </c>
      <c r="X57">
        <v>0</v>
      </c>
      <c r="Y57">
        <v>0.139450988942</v>
      </c>
      <c r="Z57">
        <v>3.39571748716E-2</v>
      </c>
      <c r="AA57">
        <v>5.0000000000000001E-3</v>
      </c>
      <c r="AB57">
        <v>0</v>
      </c>
      <c r="AC57" t="s">
        <v>34</v>
      </c>
      <c r="AD57" t="s">
        <v>34</v>
      </c>
      <c r="AE57" t="s">
        <v>34</v>
      </c>
      <c r="AF57" t="s">
        <v>34</v>
      </c>
      <c r="AG57" t="s">
        <v>34</v>
      </c>
      <c r="AH57" t="s">
        <v>34</v>
      </c>
      <c r="AI57" t="s">
        <v>34</v>
      </c>
      <c r="AJ57">
        <v>1</v>
      </c>
    </row>
    <row r="58" spans="1:36" x14ac:dyDescent="0.25">
      <c r="A58" t="s">
        <v>218</v>
      </c>
      <c r="B58" t="s">
        <v>30</v>
      </c>
      <c r="C58" t="s">
        <v>31</v>
      </c>
      <c r="D58">
        <v>0</v>
      </c>
      <c r="E58" t="s">
        <v>201</v>
      </c>
      <c r="F58" t="s">
        <v>45</v>
      </c>
      <c r="G58">
        <v>1</v>
      </c>
      <c r="H58" t="s">
        <v>43</v>
      </c>
      <c r="I58">
        <v>1</v>
      </c>
      <c r="J58" t="s">
        <v>46</v>
      </c>
      <c r="K58">
        <v>2.2000000000000001E-3</v>
      </c>
      <c r="L58">
        <v>786.43200000000002</v>
      </c>
      <c r="M58">
        <v>1</v>
      </c>
      <c r="N58">
        <v>0</v>
      </c>
      <c r="O58">
        <v>0.42461665346499999</v>
      </c>
      <c r="P58">
        <v>5.4827820238899996E-3</v>
      </c>
      <c r="Q58">
        <v>2.3550654262899999</v>
      </c>
      <c r="R58">
        <v>6044.1632920800002</v>
      </c>
      <c r="S58">
        <v>1</v>
      </c>
      <c r="T58">
        <v>0</v>
      </c>
      <c r="U58">
        <v>1.70348402422</v>
      </c>
      <c r="V58">
        <v>0.109918896421</v>
      </c>
      <c r="W58">
        <v>1</v>
      </c>
      <c r="X58">
        <v>0</v>
      </c>
      <c r="Y58">
        <v>0.14000888533200001</v>
      </c>
      <c r="Z58">
        <v>5.00378192212E-2</v>
      </c>
      <c r="AA58">
        <v>5.0000000000000001E-3</v>
      </c>
      <c r="AB58">
        <v>0</v>
      </c>
      <c r="AC58" t="s">
        <v>34</v>
      </c>
      <c r="AD58" t="s">
        <v>34</v>
      </c>
      <c r="AE58" t="s">
        <v>34</v>
      </c>
      <c r="AF58" t="s">
        <v>34</v>
      </c>
      <c r="AG58" t="s">
        <v>34</v>
      </c>
      <c r="AH58" t="s">
        <v>34</v>
      </c>
      <c r="AI58" t="s">
        <v>34</v>
      </c>
      <c r="AJ58">
        <v>1</v>
      </c>
    </row>
    <row r="59" spans="1:36" x14ac:dyDescent="0.25">
      <c r="A59" t="s">
        <v>219</v>
      </c>
      <c r="B59" t="s">
        <v>30</v>
      </c>
      <c r="C59" t="s">
        <v>31</v>
      </c>
      <c r="D59">
        <v>0</v>
      </c>
      <c r="E59" t="s">
        <v>201</v>
      </c>
      <c r="F59" t="s">
        <v>45</v>
      </c>
      <c r="G59">
        <v>1</v>
      </c>
      <c r="H59" t="s">
        <v>43</v>
      </c>
      <c r="I59">
        <v>1</v>
      </c>
      <c r="J59" t="s">
        <v>46</v>
      </c>
      <c r="K59">
        <v>2.2000000000000001E-3</v>
      </c>
      <c r="L59">
        <v>786.43200000000002</v>
      </c>
      <c r="M59">
        <v>1</v>
      </c>
      <c r="N59">
        <v>0</v>
      </c>
      <c r="O59">
        <v>0.45516301018100003</v>
      </c>
      <c r="P59">
        <v>4.3764942836800004E-3</v>
      </c>
      <c r="Q59">
        <v>2.19701508609</v>
      </c>
      <c r="R59">
        <v>6894.0810174099997</v>
      </c>
      <c r="S59">
        <v>1</v>
      </c>
      <c r="T59">
        <v>0</v>
      </c>
      <c r="U59">
        <v>1.6618966121400001</v>
      </c>
      <c r="V59">
        <v>7.9622856466300004E-2</v>
      </c>
      <c r="W59">
        <v>1</v>
      </c>
      <c r="X59">
        <v>0</v>
      </c>
      <c r="Y59">
        <v>4.0936134859099998E-2</v>
      </c>
      <c r="Z59">
        <v>3.65743596332E-2</v>
      </c>
      <c r="AA59">
        <v>5.0000000000000001E-3</v>
      </c>
      <c r="AB59">
        <v>0</v>
      </c>
      <c r="AC59" t="s">
        <v>34</v>
      </c>
      <c r="AD59" t="s">
        <v>34</v>
      </c>
      <c r="AE59" t="s">
        <v>34</v>
      </c>
      <c r="AF59" t="s">
        <v>34</v>
      </c>
      <c r="AG59" t="s">
        <v>34</v>
      </c>
      <c r="AH59" t="s">
        <v>34</v>
      </c>
      <c r="AI59" t="s">
        <v>34</v>
      </c>
      <c r="AJ59">
        <v>1</v>
      </c>
    </row>
    <row r="60" spans="1:36" x14ac:dyDescent="0.25">
      <c r="A60" t="s">
        <v>220</v>
      </c>
      <c r="B60" t="s">
        <v>30</v>
      </c>
      <c r="C60" t="s">
        <v>31</v>
      </c>
      <c r="D60">
        <v>0</v>
      </c>
      <c r="E60" t="s">
        <v>201</v>
      </c>
      <c r="F60" t="s">
        <v>45</v>
      </c>
      <c r="G60">
        <v>1</v>
      </c>
      <c r="H60" t="s">
        <v>43</v>
      </c>
      <c r="I60">
        <v>1</v>
      </c>
      <c r="J60" t="s">
        <v>46</v>
      </c>
      <c r="K60">
        <v>2.2000000000000001E-3</v>
      </c>
      <c r="L60">
        <v>786.43200000000002</v>
      </c>
      <c r="M60">
        <v>1</v>
      </c>
      <c r="N60">
        <v>0</v>
      </c>
      <c r="O60">
        <v>0.41211565052799998</v>
      </c>
      <c r="P60">
        <v>4.4796465195600004E-3</v>
      </c>
      <c r="Q60">
        <v>2.426503334</v>
      </c>
      <c r="R60">
        <v>6383.4645032400003</v>
      </c>
      <c r="S60">
        <v>1</v>
      </c>
      <c r="T60">
        <v>0</v>
      </c>
      <c r="U60">
        <v>1.5334951570499999</v>
      </c>
      <c r="V60">
        <v>8.2259176281999996E-2</v>
      </c>
      <c r="W60">
        <v>1</v>
      </c>
      <c r="X60">
        <v>0</v>
      </c>
      <c r="Y60">
        <v>5.0312602446500002E-2</v>
      </c>
      <c r="Z60">
        <v>4.1028447738899999E-2</v>
      </c>
      <c r="AA60">
        <v>5.0000000000000001E-3</v>
      </c>
      <c r="AB60">
        <v>0</v>
      </c>
      <c r="AC60" t="s">
        <v>34</v>
      </c>
      <c r="AD60" t="s">
        <v>34</v>
      </c>
      <c r="AE60" t="s">
        <v>34</v>
      </c>
      <c r="AF60" t="s">
        <v>34</v>
      </c>
      <c r="AG60" t="s">
        <v>34</v>
      </c>
      <c r="AH60" t="s">
        <v>34</v>
      </c>
      <c r="AI60" t="s">
        <v>34</v>
      </c>
      <c r="AJ60">
        <v>1</v>
      </c>
    </row>
    <row r="61" spans="1:36" x14ac:dyDescent="0.25">
      <c r="A61" t="s">
        <v>221</v>
      </c>
      <c r="B61" t="s">
        <v>30</v>
      </c>
      <c r="C61" t="s">
        <v>31</v>
      </c>
      <c r="D61">
        <v>0</v>
      </c>
      <c r="E61" t="s">
        <v>201</v>
      </c>
      <c r="F61" t="s">
        <v>45</v>
      </c>
      <c r="G61">
        <v>1</v>
      </c>
      <c r="H61" t="s">
        <v>43</v>
      </c>
      <c r="I61">
        <v>1</v>
      </c>
      <c r="J61" t="s">
        <v>46</v>
      </c>
      <c r="K61">
        <v>2.2000000000000001E-3</v>
      </c>
      <c r="L61">
        <v>786.43200000000002</v>
      </c>
      <c r="M61">
        <v>1</v>
      </c>
      <c r="N61">
        <v>0</v>
      </c>
      <c r="O61">
        <v>0.214391609461</v>
      </c>
      <c r="P61">
        <v>3.33355187847E-3</v>
      </c>
      <c r="Q61">
        <v>4.6643616441600004</v>
      </c>
      <c r="R61">
        <v>3520.5674972800002</v>
      </c>
      <c r="S61">
        <v>1</v>
      </c>
      <c r="T61">
        <v>0</v>
      </c>
      <c r="U61">
        <v>1.7220955575200001</v>
      </c>
      <c r="V61">
        <v>0.13398578803</v>
      </c>
      <c r="W61">
        <v>1</v>
      </c>
      <c r="X61">
        <v>0</v>
      </c>
      <c r="Y61">
        <v>1.00000013073E-3</v>
      </c>
      <c r="Z61">
        <v>2.5122483569299998E-3</v>
      </c>
      <c r="AA61">
        <v>5.0000000000000001E-3</v>
      </c>
      <c r="AB61">
        <v>0</v>
      </c>
      <c r="AC61" t="s">
        <v>34</v>
      </c>
      <c r="AD61" t="s">
        <v>34</v>
      </c>
      <c r="AE61" t="s">
        <v>34</v>
      </c>
      <c r="AF61" t="s">
        <v>34</v>
      </c>
      <c r="AG61" t="s">
        <v>34</v>
      </c>
      <c r="AH61" t="s">
        <v>34</v>
      </c>
      <c r="AI61" t="s">
        <v>34</v>
      </c>
      <c r="AJ61">
        <v>1</v>
      </c>
    </row>
    <row r="62" spans="1:36" x14ac:dyDescent="0.25">
      <c r="A62" t="s">
        <v>222</v>
      </c>
      <c r="B62" t="s">
        <v>30</v>
      </c>
      <c r="C62" t="s">
        <v>31</v>
      </c>
      <c r="D62">
        <v>0</v>
      </c>
      <c r="E62" t="s">
        <v>201</v>
      </c>
      <c r="F62" t="s">
        <v>45</v>
      </c>
      <c r="G62">
        <v>1</v>
      </c>
      <c r="H62" t="s">
        <v>43</v>
      </c>
      <c r="I62">
        <v>1</v>
      </c>
      <c r="J62" t="s">
        <v>46</v>
      </c>
      <c r="K62">
        <v>2.2000000000000001E-3</v>
      </c>
      <c r="L62">
        <v>786.43200000000002</v>
      </c>
      <c r="M62">
        <v>1</v>
      </c>
      <c r="N62">
        <v>0</v>
      </c>
      <c r="O62">
        <v>0.22164236256100001</v>
      </c>
      <c r="P62">
        <v>3.7815198179799998E-3</v>
      </c>
      <c r="Q62">
        <v>4.5117728779200004</v>
      </c>
      <c r="R62">
        <v>3504.4676893699998</v>
      </c>
      <c r="S62">
        <v>1</v>
      </c>
      <c r="T62">
        <v>0</v>
      </c>
      <c r="U62">
        <v>1.5291350855200001</v>
      </c>
      <c r="V62">
        <v>0.12870089269099999</v>
      </c>
      <c r="W62">
        <v>1</v>
      </c>
      <c r="X62">
        <v>0</v>
      </c>
      <c r="Y62">
        <v>1.0000001375600001E-3</v>
      </c>
      <c r="Z62">
        <v>3.5644462994700002E-3</v>
      </c>
      <c r="AA62">
        <v>5.0000000000000001E-3</v>
      </c>
      <c r="AB62">
        <v>0</v>
      </c>
      <c r="AC62" t="s">
        <v>34</v>
      </c>
      <c r="AD62" t="s">
        <v>34</v>
      </c>
      <c r="AE62" t="s">
        <v>34</v>
      </c>
      <c r="AF62" t="s">
        <v>34</v>
      </c>
      <c r="AG62" t="s">
        <v>34</v>
      </c>
      <c r="AH62" t="s">
        <v>34</v>
      </c>
      <c r="AI62" t="s">
        <v>34</v>
      </c>
      <c r="AJ62">
        <v>1</v>
      </c>
    </row>
    <row r="63" spans="1:36" x14ac:dyDescent="0.25">
      <c r="A63" t="s">
        <v>223</v>
      </c>
      <c r="B63" t="s">
        <v>30</v>
      </c>
      <c r="C63" t="s">
        <v>31</v>
      </c>
      <c r="D63">
        <v>0</v>
      </c>
      <c r="E63" t="s">
        <v>201</v>
      </c>
      <c r="F63" t="s">
        <v>45</v>
      </c>
      <c r="G63">
        <v>1</v>
      </c>
      <c r="H63" t="s">
        <v>43</v>
      </c>
      <c r="I63">
        <v>1</v>
      </c>
      <c r="J63" t="s">
        <v>46</v>
      </c>
      <c r="K63">
        <v>2.2000000000000001E-3</v>
      </c>
      <c r="L63">
        <v>786.43200000000002</v>
      </c>
      <c r="M63">
        <v>1</v>
      </c>
      <c r="N63">
        <v>0</v>
      </c>
      <c r="O63">
        <v>0.22999693681799999</v>
      </c>
      <c r="P63">
        <v>3.9275423589400001E-3</v>
      </c>
      <c r="Q63">
        <v>4.3478839928599999</v>
      </c>
      <c r="R63">
        <v>3743.5221424299998</v>
      </c>
      <c r="S63">
        <v>1</v>
      </c>
      <c r="T63">
        <v>0</v>
      </c>
      <c r="U63">
        <v>1.5437330060500001</v>
      </c>
      <c r="V63">
        <v>0.13019534594599999</v>
      </c>
      <c r="W63">
        <v>1</v>
      </c>
      <c r="X63">
        <v>0</v>
      </c>
      <c r="Y63">
        <v>0.160624459907</v>
      </c>
      <c r="Z63">
        <v>6.5652622105699998E-2</v>
      </c>
      <c r="AA63">
        <v>5.0000000000000001E-3</v>
      </c>
      <c r="AB63">
        <v>0</v>
      </c>
      <c r="AC63" t="s">
        <v>34</v>
      </c>
      <c r="AD63" t="s">
        <v>34</v>
      </c>
      <c r="AE63" t="s">
        <v>34</v>
      </c>
      <c r="AF63" t="s">
        <v>34</v>
      </c>
      <c r="AG63" t="s">
        <v>34</v>
      </c>
      <c r="AH63" t="s">
        <v>34</v>
      </c>
      <c r="AI63" t="s">
        <v>34</v>
      </c>
      <c r="AJ63">
        <v>1</v>
      </c>
    </row>
    <row r="64" spans="1:36" x14ac:dyDescent="0.25">
      <c r="A64" t="s">
        <v>224</v>
      </c>
      <c r="B64" t="s">
        <v>30</v>
      </c>
      <c r="C64" t="s">
        <v>31</v>
      </c>
      <c r="D64">
        <v>0</v>
      </c>
      <c r="E64" t="s">
        <v>201</v>
      </c>
      <c r="F64" t="s">
        <v>45</v>
      </c>
      <c r="G64">
        <v>1</v>
      </c>
      <c r="H64" t="s">
        <v>43</v>
      </c>
      <c r="I64">
        <v>1</v>
      </c>
      <c r="J64" t="s">
        <v>46</v>
      </c>
      <c r="K64">
        <v>2.2000000000000001E-3</v>
      </c>
      <c r="L64">
        <v>786.43200000000002</v>
      </c>
      <c r="M64">
        <v>1</v>
      </c>
      <c r="N64">
        <v>0</v>
      </c>
      <c r="O64">
        <v>0.22561255171200001</v>
      </c>
      <c r="P64">
        <v>3.1743401691999998E-3</v>
      </c>
      <c r="Q64">
        <v>4.4323775091900002</v>
      </c>
      <c r="R64">
        <v>3682.2675790100002</v>
      </c>
      <c r="S64">
        <v>1</v>
      </c>
      <c r="T64">
        <v>0</v>
      </c>
      <c r="U64">
        <v>1.61866643832</v>
      </c>
      <c r="V64">
        <v>0.113120941032</v>
      </c>
      <c r="W64">
        <v>1</v>
      </c>
      <c r="X64">
        <v>0</v>
      </c>
      <c r="Y64">
        <v>0.327616521622</v>
      </c>
      <c r="Z64">
        <v>5.5894602187700003E-2</v>
      </c>
      <c r="AA64">
        <v>5.0000000000000001E-3</v>
      </c>
      <c r="AB64">
        <v>0</v>
      </c>
      <c r="AC64" t="s">
        <v>34</v>
      </c>
      <c r="AD64" t="s">
        <v>34</v>
      </c>
      <c r="AE64" t="s">
        <v>34</v>
      </c>
      <c r="AF64" t="s">
        <v>34</v>
      </c>
      <c r="AG64" t="s">
        <v>34</v>
      </c>
      <c r="AH64" t="s">
        <v>34</v>
      </c>
      <c r="AI64" t="s">
        <v>34</v>
      </c>
      <c r="AJ64">
        <v>1</v>
      </c>
    </row>
    <row r="65" spans="1:36" x14ac:dyDescent="0.25">
      <c r="A65" t="s">
        <v>225</v>
      </c>
      <c r="B65" t="s">
        <v>30</v>
      </c>
      <c r="C65" t="s">
        <v>31</v>
      </c>
      <c r="D65">
        <v>0</v>
      </c>
      <c r="E65" t="s">
        <v>201</v>
      </c>
      <c r="F65" t="s">
        <v>45</v>
      </c>
      <c r="G65">
        <v>1</v>
      </c>
      <c r="H65" t="s">
        <v>43</v>
      </c>
      <c r="I65">
        <v>1</v>
      </c>
      <c r="J65" t="s">
        <v>46</v>
      </c>
      <c r="K65">
        <v>2.2000000000000001E-3</v>
      </c>
      <c r="L65">
        <v>786.43200000000002</v>
      </c>
      <c r="M65">
        <v>1</v>
      </c>
      <c r="N65">
        <v>0</v>
      </c>
      <c r="O65">
        <v>0.21393450362399999</v>
      </c>
      <c r="P65">
        <v>4.5057780131600002E-3</v>
      </c>
      <c r="Q65">
        <v>4.6743278108900004</v>
      </c>
      <c r="R65">
        <v>3201.3586991400002</v>
      </c>
      <c r="S65">
        <v>1</v>
      </c>
      <c r="T65">
        <v>0</v>
      </c>
      <c r="U65">
        <v>1.46896809916</v>
      </c>
      <c r="V65">
        <v>0.151881326737</v>
      </c>
      <c r="W65">
        <v>1</v>
      </c>
      <c r="X65">
        <v>0</v>
      </c>
      <c r="Y65">
        <v>0.31940792424699999</v>
      </c>
      <c r="Z65">
        <v>8.2688333927499996E-2</v>
      </c>
      <c r="AA65">
        <v>5.0000000000000001E-3</v>
      </c>
      <c r="AB65">
        <v>0</v>
      </c>
      <c r="AC65" t="s">
        <v>34</v>
      </c>
      <c r="AD65" t="s">
        <v>34</v>
      </c>
      <c r="AE65" t="s">
        <v>34</v>
      </c>
      <c r="AF65" t="s">
        <v>34</v>
      </c>
      <c r="AG65" t="s">
        <v>34</v>
      </c>
      <c r="AH65" t="s">
        <v>34</v>
      </c>
      <c r="AI65" t="s">
        <v>34</v>
      </c>
      <c r="AJ65">
        <v>1</v>
      </c>
    </row>
    <row r="66" spans="1:36" x14ac:dyDescent="0.25">
      <c r="A66" t="s">
        <v>226</v>
      </c>
      <c r="B66" t="s">
        <v>30</v>
      </c>
      <c r="C66" t="s">
        <v>31</v>
      </c>
      <c r="D66">
        <v>0</v>
      </c>
      <c r="E66" t="s">
        <v>201</v>
      </c>
      <c r="F66" t="s">
        <v>45</v>
      </c>
      <c r="G66">
        <v>1</v>
      </c>
      <c r="H66" t="s">
        <v>43</v>
      </c>
      <c r="I66">
        <v>1</v>
      </c>
      <c r="J66" t="s">
        <v>46</v>
      </c>
      <c r="K66">
        <v>2.2000000000000001E-3</v>
      </c>
      <c r="L66">
        <v>786.43200000000002</v>
      </c>
      <c r="M66">
        <v>1</v>
      </c>
      <c r="N66">
        <v>0</v>
      </c>
      <c r="O66">
        <v>0.305835638912</v>
      </c>
      <c r="P66">
        <v>4.5358599100000004E-3</v>
      </c>
      <c r="Q66">
        <v>3.2697301189500001</v>
      </c>
      <c r="R66">
        <v>4552.23409085</v>
      </c>
      <c r="S66">
        <v>1</v>
      </c>
      <c r="T66">
        <v>0</v>
      </c>
      <c r="U66">
        <v>1.24289582859</v>
      </c>
      <c r="V66">
        <v>8.8622233320300003E-2</v>
      </c>
      <c r="W66">
        <v>1</v>
      </c>
      <c r="X66">
        <v>0</v>
      </c>
      <c r="Y66">
        <v>0.236756022495</v>
      </c>
      <c r="Z66">
        <v>5.6365100014800003E-2</v>
      </c>
      <c r="AA66">
        <v>5.0000000000000001E-3</v>
      </c>
      <c r="AB66">
        <v>0</v>
      </c>
      <c r="AC66" t="s">
        <v>34</v>
      </c>
      <c r="AD66" t="s">
        <v>34</v>
      </c>
      <c r="AE66" t="s">
        <v>34</v>
      </c>
      <c r="AF66" t="s">
        <v>34</v>
      </c>
      <c r="AG66" t="s">
        <v>34</v>
      </c>
      <c r="AH66" t="s">
        <v>34</v>
      </c>
      <c r="AI66" t="s">
        <v>34</v>
      </c>
      <c r="AJ66">
        <v>1</v>
      </c>
    </row>
    <row r="67" spans="1:36" x14ac:dyDescent="0.25">
      <c r="A67" t="s">
        <v>227</v>
      </c>
      <c r="B67" t="s">
        <v>30</v>
      </c>
      <c r="C67" t="s">
        <v>31</v>
      </c>
      <c r="D67">
        <v>0</v>
      </c>
      <c r="E67" t="s">
        <v>201</v>
      </c>
      <c r="F67" t="s">
        <v>45</v>
      </c>
      <c r="G67">
        <v>1</v>
      </c>
      <c r="H67" t="s">
        <v>43</v>
      </c>
      <c r="I67">
        <v>1</v>
      </c>
      <c r="J67" t="s">
        <v>46</v>
      </c>
      <c r="K67">
        <v>2.2000000000000001E-3</v>
      </c>
      <c r="L67">
        <v>786.43200000000002</v>
      </c>
      <c r="M67">
        <v>1</v>
      </c>
      <c r="N67">
        <v>0</v>
      </c>
      <c r="O67">
        <v>0.32242606344800001</v>
      </c>
      <c r="P67">
        <v>4.6760548110899997E-3</v>
      </c>
      <c r="Q67">
        <v>3.10148624248</v>
      </c>
      <c r="R67">
        <v>4870.5104531300003</v>
      </c>
      <c r="S67">
        <v>1</v>
      </c>
      <c r="T67">
        <v>0</v>
      </c>
      <c r="U67">
        <v>1.3273205808099999</v>
      </c>
      <c r="V67">
        <v>9.3318042214999994E-2</v>
      </c>
      <c r="W67">
        <v>1</v>
      </c>
      <c r="X67">
        <v>0</v>
      </c>
      <c r="Y67">
        <v>0.105555781577</v>
      </c>
      <c r="Z67">
        <v>5.4319044360799998E-2</v>
      </c>
      <c r="AA67">
        <v>5.0000000000000001E-3</v>
      </c>
      <c r="AB67">
        <v>0</v>
      </c>
      <c r="AC67" t="s">
        <v>34</v>
      </c>
      <c r="AD67" t="s">
        <v>34</v>
      </c>
      <c r="AE67" t="s">
        <v>34</v>
      </c>
      <c r="AF67" t="s">
        <v>34</v>
      </c>
      <c r="AG67" t="s">
        <v>34</v>
      </c>
      <c r="AH67" t="s">
        <v>34</v>
      </c>
      <c r="AI67" t="s">
        <v>34</v>
      </c>
      <c r="AJ67">
        <v>1</v>
      </c>
    </row>
    <row r="68" spans="1:36" x14ac:dyDescent="0.25">
      <c r="A68" t="s">
        <v>228</v>
      </c>
      <c r="B68" t="s">
        <v>30</v>
      </c>
      <c r="C68" t="s">
        <v>31</v>
      </c>
      <c r="D68">
        <v>0</v>
      </c>
      <c r="E68" t="s">
        <v>229</v>
      </c>
      <c r="F68" t="s">
        <v>45</v>
      </c>
      <c r="G68">
        <v>1</v>
      </c>
      <c r="H68" t="s">
        <v>43</v>
      </c>
      <c r="I68">
        <v>1</v>
      </c>
      <c r="J68" t="s">
        <v>46</v>
      </c>
      <c r="K68">
        <v>2.2000000000000001E-3</v>
      </c>
      <c r="L68">
        <v>786.43200000000002</v>
      </c>
      <c r="M68">
        <v>1</v>
      </c>
      <c r="N68">
        <v>0</v>
      </c>
      <c r="O68">
        <v>0.31905953965400002</v>
      </c>
      <c r="P68">
        <v>4.2819952586199998E-3</v>
      </c>
      <c r="Q68">
        <v>3.1342112543799998</v>
      </c>
      <c r="R68">
        <v>4559.2970097400002</v>
      </c>
      <c r="S68">
        <v>1</v>
      </c>
      <c r="T68">
        <v>0</v>
      </c>
      <c r="U68">
        <v>1.2349605694700001</v>
      </c>
      <c r="V68">
        <v>7.9619188852800005E-2</v>
      </c>
      <c r="W68">
        <v>1</v>
      </c>
      <c r="X68">
        <v>0</v>
      </c>
      <c r="Y68">
        <v>0.251117118488</v>
      </c>
      <c r="Z68">
        <v>5.1087070199200002E-2</v>
      </c>
      <c r="AA68">
        <v>5.0000000000000001E-3</v>
      </c>
      <c r="AB68">
        <v>0</v>
      </c>
      <c r="AC68" t="s">
        <v>34</v>
      </c>
      <c r="AD68" t="s">
        <v>34</v>
      </c>
      <c r="AE68" t="s">
        <v>34</v>
      </c>
      <c r="AF68" t="s">
        <v>34</v>
      </c>
      <c r="AG68" t="s">
        <v>34</v>
      </c>
      <c r="AH68" t="s">
        <v>34</v>
      </c>
      <c r="AI68" t="s">
        <v>34</v>
      </c>
      <c r="AJ68">
        <v>1</v>
      </c>
    </row>
    <row r="69" spans="1:36" x14ac:dyDescent="0.25">
      <c r="A69" t="s">
        <v>230</v>
      </c>
      <c r="B69" t="s">
        <v>30</v>
      </c>
      <c r="C69" t="s">
        <v>31</v>
      </c>
      <c r="D69">
        <v>0</v>
      </c>
      <c r="E69" t="s">
        <v>229</v>
      </c>
      <c r="F69" t="s">
        <v>45</v>
      </c>
      <c r="G69">
        <v>1</v>
      </c>
      <c r="H69" t="s">
        <v>43</v>
      </c>
      <c r="I69">
        <v>1</v>
      </c>
      <c r="J69" t="s">
        <v>46</v>
      </c>
      <c r="K69">
        <v>2.2000000000000001E-3</v>
      </c>
      <c r="L69">
        <v>786.43200000000002</v>
      </c>
      <c r="M69">
        <v>1</v>
      </c>
      <c r="N69">
        <v>0</v>
      </c>
      <c r="O69">
        <v>0.32594353087700001</v>
      </c>
      <c r="P69">
        <v>4.5357717579899998E-3</v>
      </c>
      <c r="Q69">
        <v>3.0680160986999998</v>
      </c>
      <c r="R69">
        <v>5089.77873722</v>
      </c>
      <c r="S69">
        <v>1</v>
      </c>
      <c r="T69">
        <v>0</v>
      </c>
      <c r="U69">
        <v>1.34803651507</v>
      </c>
      <c r="V69">
        <v>9.1101914456200001E-2</v>
      </c>
      <c r="W69">
        <v>1</v>
      </c>
      <c r="X69">
        <v>0</v>
      </c>
      <c r="Y69">
        <v>1.00014864251E-3</v>
      </c>
      <c r="Z69">
        <v>5.0896446928899997E-2</v>
      </c>
      <c r="AA69">
        <v>5.0000000000000001E-3</v>
      </c>
      <c r="AB69">
        <v>0</v>
      </c>
      <c r="AC69" t="s">
        <v>34</v>
      </c>
      <c r="AD69" t="s">
        <v>34</v>
      </c>
      <c r="AE69" t="s">
        <v>34</v>
      </c>
      <c r="AF69" t="s">
        <v>34</v>
      </c>
      <c r="AG69" t="s">
        <v>34</v>
      </c>
      <c r="AH69" t="s">
        <v>34</v>
      </c>
      <c r="AI69" t="s">
        <v>34</v>
      </c>
      <c r="AJ69">
        <v>1</v>
      </c>
    </row>
    <row r="70" spans="1:36" x14ac:dyDescent="0.25">
      <c r="A70" t="s">
        <v>231</v>
      </c>
      <c r="B70" t="s">
        <v>30</v>
      </c>
      <c r="C70" t="s">
        <v>31</v>
      </c>
      <c r="D70">
        <v>0</v>
      </c>
      <c r="E70" t="s">
        <v>229</v>
      </c>
      <c r="F70" t="s">
        <v>45</v>
      </c>
      <c r="G70">
        <v>1</v>
      </c>
      <c r="H70" t="s">
        <v>43</v>
      </c>
      <c r="I70">
        <v>1</v>
      </c>
      <c r="J70" t="s">
        <v>46</v>
      </c>
      <c r="K70">
        <v>2.2000000000000001E-3</v>
      </c>
      <c r="L70">
        <v>786.43200000000002</v>
      </c>
      <c r="M70">
        <v>1</v>
      </c>
      <c r="N70">
        <v>0</v>
      </c>
      <c r="O70">
        <v>0.31510916562899999</v>
      </c>
      <c r="P70">
        <v>5.0973710514500004E-3</v>
      </c>
      <c r="Q70">
        <v>3.17350337304</v>
      </c>
      <c r="R70">
        <v>4536.9417667300004</v>
      </c>
      <c r="S70">
        <v>1</v>
      </c>
      <c r="T70">
        <v>0</v>
      </c>
      <c r="U70">
        <v>1.0968871526199999</v>
      </c>
      <c r="V70">
        <v>8.3939895014099999E-2</v>
      </c>
      <c r="W70">
        <v>1</v>
      </c>
      <c r="X70">
        <v>0</v>
      </c>
      <c r="Y70">
        <v>0.14428421319699999</v>
      </c>
      <c r="Z70">
        <v>5.9621935904499997E-2</v>
      </c>
      <c r="AA70">
        <v>5.0000000000000001E-3</v>
      </c>
      <c r="AB70">
        <v>0</v>
      </c>
      <c r="AC70" t="s">
        <v>34</v>
      </c>
      <c r="AD70" t="s">
        <v>34</v>
      </c>
      <c r="AE70" t="s">
        <v>34</v>
      </c>
      <c r="AF70" t="s">
        <v>34</v>
      </c>
      <c r="AG70" t="s">
        <v>34</v>
      </c>
      <c r="AH70" t="s">
        <v>34</v>
      </c>
      <c r="AI70" t="s">
        <v>34</v>
      </c>
      <c r="AJ70">
        <v>1</v>
      </c>
    </row>
    <row r="71" spans="1:36" x14ac:dyDescent="0.25">
      <c r="A71" t="s">
        <v>232</v>
      </c>
      <c r="B71" t="s">
        <v>30</v>
      </c>
      <c r="C71" t="s">
        <v>31</v>
      </c>
      <c r="D71">
        <v>0</v>
      </c>
      <c r="E71" t="s">
        <v>229</v>
      </c>
      <c r="F71" t="s">
        <v>45</v>
      </c>
      <c r="G71">
        <v>1</v>
      </c>
      <c r="H71" t="s">
        <v>43</v>
      </c>
      <c r="I71">
        <v>1</v>
      </c>
      <c r="J71" t="s">
        <v>46</v>
      </c>
      <c r="K71">
        <v>2.2000000000000001E-3</v>
      </c>
      <c r="L71">
        <v>786.43200000000002</v>
      </c>
      <c r="M71">
        <v>1</v>
      </c>
      <c r="N71">
        <v>0</v>
      </c>
      <c r="O71">
        <v>0.15505450035500001</v>
      </c>
      <c r="P71">
        <v>3.7808791592999999E-3</v>
      </c>
      <c r="Q71">
        <v>6.4493452154600002</v>
      </c>
      <c r="R71">
        <v>2545.8398413300001</v>
      </c>
      <c r="S71">
        <v>1</v>
      </c>
      <c r="T71">
        <v>0</v>
      </c>
      <c r="U71">
        <v>1.34971465343</v>
      </c>
      <c r="V71">
        <v>0.15988263046500001</v>
      </c>
      <c r="W71">
        <v>1</v>
      </c>
      <c r="X71">
        <v>0</v>
      </c>
      <c r="Y71">
        <v>0.230924454822</v>
      </c>
      <c r="Z71">
        <v>9.3446046993000006E-2</v>
      </c>
      <c r="AA71">
        <v>5.0000000000000001E-3</v>
      </c>
      <c r="AB71">
        <v>0</v>
      </c>
      <c r="AC71" t="s">
        <v>34</v>
      </c>
      <c r="AD71" t="s">
        <v>34</v>
      </c>
      <c r="AE71" t="s">
        <v>34</v>
      </c>
      <c r="AF71" t="s">
        <v>34</v>
      </c>
      <c r="AG71" t="s">
        <v>34</v>
      </c>
      <c r="AH71" t="s">
        <v>34</v>
      </c>
      <c r="AI71" t="s">
        <v>34</v>
      </c>
      <c r="AJ71">
        <v>1</v>
      </c>
    </row>
    <row r="72" spans="1:36" x14ac:dyDescent="0.25">
      <c r="A72" t="s">
        <v>233</v>
      </c>
      <c r="B72" t="s">
        <v>30</v>
      </c>
      <c r="C72" t="s">
        <v>31</v>
      </c>
      <c r="D72">
        <v>0</v>
      </c>
      <c r="E72" t="s">
        <v>229</v>
      </c>
      <c r="F72" t="s">
        <v>45</v>
      </c>
      <c r="G72">
        <v>1</v>
      </c>
      <c r="H72" t="s">
        <v>43</v>
      </c>
      <c r="I72">
        <v>1</v>
      </c>
      <c r="J72" t="s">
        <v>46</v>
      </c>
      <c r="K72">
        <v>2.2000000000000001E-3</v>
      </c>
      <c r="L72">
        <v>786.43200000000002</v>
      </c>
      <c r="M72">
        <v>1</v>
      </c>
      <c r="N72">
        <v>0</v>
      </c>
      <c r="O72">
        <v>0.159053520798</v>
      </c>
      <c r="P72">
        <v>3.77139698159E-3</v>
      </c>
      <c r="Q72">
        <v>6.2871918520300003</v>
      </c>
      <c r="R72">
        <v>2513.5165212100001</v>
      </c>
      <c r="S72">
        <v>1</v>
      </c>
      <c r="T72">
        <v>0</v>
      </c>
      <c r="U72">
        <v>1.64380018563</v>
      </c>
      <c r="V72">
        <v>0.19392566995999999</v>
      </c>
      <c r="W72">
        <v>1</v>
      </c>
      <c r="X72">
        <v>0</v>
      </c>
      <c r="Y72">
        <v>2.6146534029099999E-2</v>
      </c>
      <c r="Z72">
        <v>8.9993664608600005E-2</v>
      </c>
      <c r="AA72">
        <v>5.0000000000000001E-3</v>
      </c>
      <c r="AB72">
        <v>0</v>
      </c>
      <c r="AC72" t="s">
        <v>34</v>
      </c>
      <c r="AD72" t="s">
        <v>34</v>
      </c>
      <c r="AE72" t="s">
        <v>34</v>
      </c>
      <c r="AF72" t="s">
        <v>34</v>
      </c>
      <c r="AG72" t="s">
        <v>34</v>
      </c>
      <c r="AH72" t="s">
        <v>34</v>
      </c>
      <c r="AI72" t="s">
        <v>34</v>
      </c>
      <c r="AJ72">
        <v>1</v>
      </c>
    </row>
    <row r="73" spans="1:36" x14ac:dyDescent="0.25">
      <c r="A73" t="s">
        <v>234</v>
      </c>
      <c r="B73" t="s">
        <v>30</v>
      </c>
      <c r="C73" t="s">
        <v>31</v>
      </c>
      <c r="D73">
        <v>0</v>
      </c>
      <c r="E73" t="s">
        <v>229</v>
      </c>
      <c r="F73" t="s">
        <v>45</v>
      </c>
      <c r="G73">
        <v>1</v>
      </c>
      <c r="H73" t="s">
        <v>43</v>
      </c>
      <c r="I73">
        <v>1</v>
      </c>
      <c r="J73" t="s">
        <v>46</v>
      </c>
      <c r="K73">
        <v>2.2000000000000001E-3</v>
      </c>
      <c r="L73">
        <v>786.43200000000002</v>
      </c>
      <c r="M73">
        <v>1</v>
      </c>
      <c r="N73">
        <v>0</v>
      </c>
      <c r="O73">
        <v>0.143116077146</v>
      </c>
      <c r="P73">
        <v>3.3909766668700002E-3</v>
      </c>
      <c r="Q73">
        <v>6.9873351753600002</v>
      </c>
      <c r="R73">
        <v>2295.3242684799998</v>
      </c>
      <c r="S73">
        <v>1</v>
      </c>
      <c r="T73">
        <v>0</v>
      </c>
      <c r="U73">
        <v>1.6689070267699999</v>
      </c>
      <c r="V73">
        <v>0.197089935927</v>
      </c>
      <c r="W73">
        <v>1</v>
      </c>
      <c r="X73">
        <v>0</v>
      </c>
      <c r="Y73">
        <v>0.33365009239999999</v>
      </c>
      <c r="Z73">
        <v>9.4521624119299999E-2</v>
      </c>
      <c r="AA73">
        <v>5.0000000000000001E-3</v>
      </c>
      <c r="AB73">
        <v>0</v>
      </c>
      <c r="AC73" t="s">
        <v>34</v>
      </c>
      <c r="AD73" t="s">
        <v>34</v>
      </c>
      <c r="AE73" t="s">
        <v>34</v>
      </c>
      <c r="AF73" t="s">
        <v>34</v>
      </c>
      <c r="AG73" t="s">
        <v>34</v>
      </c>
      <c r="AH73" t="s">
        <v>34</v>
      </c>
      <c r="AI73" t="s">
        <v>34</v>
      </c>
      <c r="AJ73">
        <v>1</v>
      </c>
    </row>
    <row r="74" spans="1:36" x14ac:dyDescent="0.25">
      <c r="A74" t="s">
        <v>235</v>
      </c>
      <c r="B74" t="s">
        <v>30</v>
      </c>
      <c r="C74" t="s">
        <v>31</v>
      </c>
      <c r="D74">
        <v>0</v>
      </c>
      <c r="E74" t="s">
        <v>229</v>
      </c>
      <c r="F74" t="s">
        <v>45</v>
      </c>
      <c r="G74">
        <v>1</v>
      </c>
      <c r="H74" t="s">
        <v>43</v>
      </c>
      <c r="I74">
        <v>1</v>
      </c>
      <c r="J74" t="s">
        <v>46</v>
      </c>
      <c r="K74">
        <v>2.2000000000000001E-3</v>
      </c>
      <c r="L74">
        <v>786.43200000000002</v>
      </c>
      <c r="M74">
        <v>1</v>
      </c>
      <c r="N74">
        <v>0</v>
      </c>
      <c r="O74">
        <v>0.154935047622</v>
      </c>
      <c r="P74">
        <v>3.3116636541799999E-3</v>
      </c>
      <c r="Q74">
        <v>6.4543175694999997</v>
      </c>
      <c r="R74">
        <v>2337.5077598900002</v>
      </c>
      <c r="S74">
        <v>1</v>
      </c>
      <c r="T74">
        <v>0</v>
      </c>
      <c r="U74">
        <v>1.5574564744199999</v>
      </c>
      <c r="V74">
        <v>0.16461958151200001</v>
      </c>
      <c r="W74">
        <v>1</v>
      </c>
      <c r="X74">
        <v>0</v>
      </c>
      <c r="Y74">
        <v>0.58650129992300004</v>
      </c>
      <c r="Z74">
        <v>8.8268106347299993E-2</v>
      </c>
      <c r="AA74">
        <v>5.0000000000000001E-3</v>
      </c>
      <c r="AB74">
        <v>0</v>
      </c>
      <c r="AC74" t="s">
        <v>34</v>
      </c>
      <c r="AD74" t="s">
        <v>34</v>
      </c>
      <c r="AE74" t="s">
        <v>34</v>
      </c>
      <c r="AF74" t="s">
        <v>34</v>
      </c>
      <c r="AG74" t="s">
        <v>34</v>
      </c>
      <c r="AH74" t="s">
        <v>34</v>
      </c>
      <c r="AI74" t="s">
        <v>34</v>
      </c>
      <c r="AJ74">
        <v>1</v>
      </c>
    </row>
    <row r="75" spans="1:36" x14ac:dyDescent="0.25">
      <c r="A75" t="s">
        <v>236</v>
      </c>
      <c r="B75" t="s">
        <v>30</v>
      </c>
      <c r="C75" t="s">
        <v>31</v>
      </c>
      <c r="D75">
        <v>0</v>
      </c>
      <c r="E75" t="s">
        <v>229</v>
      </c>
      <c r="F75" t="s">
        <v>45</v>
      </c>
      <c r="G75">
        <v>1</v>
      </c>
      <c r="H75" t="s">
        <v>43</v>
      </c>
      <c r="I75">
        <v>1</v>
      </c>
      <c r="J75" t="s">
        <v>46</v>
      </c>
      <c r="K75">
        <v>2.2000000000000001E-3</v>
      </c>
      <c r="L75">
        <v>786.43200000000002</v>
      </c>
      <c r="M75">
        <v>1</v>
      </c>
      <c r="N75">
        <v>0</v>
      </c>
      <c r="O75">
        <v>0.158120268067</v>
      </c>
      <c r="P75">
        <v>3.1220061705000001E-3</v>
      </c>
      <c r="Q75">
        <v>6.3242999283100003</v>
      </c>
      <c r="R75">
        <v>2337.0106033500001</v>
      </c>
      <c r="S75">
        <v>1</v>
      </c>
      <c r="T75">
        <v>0</v>
      </c>
      <c r="U75">
        <v>1.4112254851699999</v>
      </c>
      <c r="V75">
        <v>0.13611084740900001</v>
      </c>
      <c r="W75">
        <v>1</v>
      </c>
      <c r="X75">
        <v>0</v>
      </c>
      <c r="Y75">
        <v>1.0002736052499999E-3</v>
      </c>
      <c r="Z75">
        <v>7.5629075674600005E-2</v>
      </c>
      <c r="AA75">
        <v>5.0000000000000001E-3</v>
      </c>
      <c r="AB75">
        <v>0</v>
      </c>
      <c r="AC75" t="s">
        <v>34</v>
      </c>
      <c r="AD75" t="s">
        <v>34</v>
      </c>
      <c r="AE75" t="s">
        <v>34</v>
      </c>
      <c r="AF75" t="s">
        <v>34</v>
      </c>
      <c r="AG75" t="s">
        <v>34</v>
      </c>
      <c r="AH75" t="s">
        <v>34</v>
      </c>
      <c r="AI75" t="s">
        <v>34</v>
      </c>
      <c r="AJ75">
        <v>1</v>
      </c>
    </row>
    <row r="76" spans="1:36" x14ac:dyDescent="0.25">
      <c r="A76" t="s">
        <v>237</v>
      </c>
      <c r="B76" t="s">
        <v>30</v>
      </c>
      <c r="C76" t="s">
        <v>31</v>
      </c>
      <c r="D76">
        <v>0</v>
      </c>
      <c r="E76" t="s">
        <v>229</v>
      </c>
      <c r="F76" t="s">
        <v>45</v>
      </c>
      <c r="G76">
        <v>1</v>
      </c>
      <c r="H76" t="s">
        <v>43</v>
      </c>
      <c r="I76">
        <v>1</v>
      </c>
      <c r="J76" t="s">
        <v>46</v>
      </c>
      <c r="K76">
        <v>2.2000000000000001E-3</v>
      </c>
      <c r="L76">
        <v>786.43200000000002</v>
      </c>
      <c r="M76">
        <v>1</v>
      </c>
      <c r="N76">
        <v>0</v>
      </c>
      <c r="O76">
        <v>0.135981465227</v>
      </c>
      <c r="P76">
        <v>1.5931557919300001E-3</v>
      </c>
      <c r="Q76">
        <v>7.3539434093300002</v>
      </c>
      <c r="R76">
        <v>6035.5645304099999</v>
      </c>
      <c r="S76">
        <v>1</v>
      </c>
      <c r="T76">
        <v>0</v>
      </c>
      <c r="U76">
        <v>1.2535480478700001</v>
      </c>
      <c r="V76">
        <v>7.0683657250500007E-2</v>
      </c>
      <c r="W76">
        <v>1</v>
      </c>
      <c r="X76">
        <v>0</v>
      </c>
      <c r="Y76">
        <v>0.13279634105300001</v>
      </c>
      <c r="Z76">
        <v>4.3789463841500002E-2</v>
      </c>
      <c r="AA76">
        <v>5.0000000000000001E-3</v>
      </c>
      <c r="AB76">
        <v>0</v>
      </c>
      <c r="AC76" t="s">
        <v>34</v>
      </c>
      <c r="AD76" t="s">
        <v>34</v>
      </c>
      <c r="AE76" t="s">
        <v>34</v>
      </c>
      <c r="AF76" t="s">
        <v>34</v>
      </c>
      <c r="AG76" t="s">
        <v>34</v>
      </c>
      <c r="AH76" t="s">
        <v>34</v>
      </c>
      <c r="AI76" t="s">
        <v>34</v>
      </c>
      <c r="AJ76">
        <v>1</v>
      </c>
    </row>
    <row r="77" spans="1:36" x14ac:dyDescent="0.25">
      <c r="A77" t="s">
        <v>238</v>
      </c>
      <c r="B77" t="s">
        <v>30</v>
      </c>
      <c r="C77" t="s">
        <v>31</v>
      </c>
      <c r="D77">
        <v>0</v>
      </c>
      <c r="E77" t="s">
        <v>229</v>
      </c>
      <c r="F77" t="s">
        <v>45</v>
      </c>
      <c r="G77">
        <v>1</v>
      </c>
      <c r="H77" t="s">
        <v>43</v>
      </c>
      <c r="I77">
        <v>1</v>
      </c>
      <c r="J77" t="s">
        <v>46</v>
      </c>
      <c r="K77">
        <v>2.2000000000000001E-3</v>
      </c>
      <c r="L77">
        <v>786.43200000000002</v>
      </c>
      <c r="M77">
        <v>1</v>
      </c>
      <c r="N77">
        <v>0</v>
      </c>
      <c r="O77">
        <v>0.131183992153</v>
      </c>
      <c r="P77">
        <v>1.4825525281499999E-3</v>
      </c>
      <c r="Q77">
        <v>7.62288129513</v>
      </c>
      <c r="R77">
        <v>5671.4836471299996</v>
      </c>
      <c r="S77">
        <v>1</v>
      </c>
      <c r="T77">
        <v>0</v>
      </c>
      <c r="U77">
        <v>1.0422032022800001</v>
      </c>
      <c r="V77">
        <v>5.5344207031999999E-2</v>
      </c>
      <c r="W77">
        <v>1</v>
      </c>
      <c r="X77">
        <v>0</v>
      </c>
      <c r="Y77">
        <v>0.14595928716000001</v>
      </c>
      <c r="Z77">
        <v>4.1407516354499997E-2</v>
      </c>
      <c r="AA77">
        <v>5.0000000000000001E-3</v>
      </c>
      <c r="AB77">
        <v>0</v>
      </c>
      <c r="AC77" t="s">
        <v>34</v>
      </c>
      <c r="AD77" t="s">
        <v>34</v>
      </c>
      <c r="AE77" t="s">
        <v>34</v>
      </c>
      <c r="AF77" t="s">
        <v>34</v>
      </c>
      <c r="AG77" t="s">
        <v>34</v>
      </c>
      <c r="AH77" t="s">
        <v>34</v>
      </c>
      <c r="AI77" t="s">
        <v>34</v>
      </c>
      <c r="AJ77">
        <v>1</v>
      </c>
    </row>
    <row r="78" spans="1:36" x14ac:dyDescent="0.25">
      <c r="A78" t="s">
        <v>239</v>
      </c>
      <c r="B78" t="s">
        <v>30</v>
      </c>
      <c r="C78" t="s">
        <v>31</v>
      </c>
      <c r="D78">
        <v>0</v>
      </c>
      <c r="E78" t="s">
        <v>229</v>
      </c>
      <c r="F78" t="s">
        <v>45</v>
      </c>
      <c r="G78">
        <v>1</v>
      </c>
      <c r="H78" t="s">
        <v>43</v>
      </c>
      <c r="I78">
        <v>1</v>
      </c>
      <c r="J78" t="s">
        <v>46</v>
      </c>
      <c r="K78">
        <v>2.2000000000000001E-3</v>
      </c>
      <c r="L78">
        <v>786.43200000000002</v>
      </c>
      <c r="M78">
        <v>1</v>
      </c>
      <c r="N78">
        <v>0</v>
      </c>
      <c r="O78">
        <v>0.131805476408</v>
      </c>
      <c r="P78">
        <v>1.6595655339599999E-3</v>
      </c>
      <c r="Q78">
        <v>7.5869381702099998</v>
      </c>
      <c r="R78">
        <v>5753.00978691</v>
      </c>
      <c r="S78">
        <v>1</v>
      </c>
      <c r="T78">
        <v>0</v>
      </c>
      <c r="U78">
        <v>0.93821915726799998</v>
      </c>
      <c r="V78">
        <v>5.4727615904999999E-2</v>
      </c>
      <c r="W78">
        <v>1</v>
      </c>
      <c r="X78">
        <v>0</v>
      </c>
      <c r="Y78">
        <v>0.10044208368099999</v>
      </c>
      <c r="Z78">
        <v>4.5165992362499997E-2</v>
      </c>
      <c r="AA78">
        <v>5.0000000000000001E-3</v>
      </c>
      <c r="AB78">
        <v>0</v>
      </c>
      <c r="AC78" t="s">
        <v>34</v>
      </c>
      <c r="AD78" t="s">
        <v>34</v>
      </c>
      <c r="AE78" t="s">
        <v>34</v>
      </c>
      <c r="AF78" t="s">
        <v>34</v>
      </c>
      <c r="AG78" t="s">
        <v>34</v>
      </c>
      <c r="AH78" t="s">
        <v>34</v>
      </c>
      <c r="AI78" t="s">
        <v>34</v>
      </c>
      <c r="AJ78">
        <v>1</v>
      </c>
    </row>
    <row r="79" spans="1:36" x14ac:dyDescent="0.25">
      <c r="A79" t="s">
        <v>240</v>
      </c>
      <c r="B79" t="s">
        <v>30</v>
      </c>
      <c r="C79" t="s">
        <v>31</v>
      </c>
      <c r="D79">
        <v>0</v>
      </c>
      <c r="E79" t="s">
        <v>229</v>
      </c>
      <c r="F79" t="s">
        <v>45</v>
      </c>
      <c r="G79">
        <v>1</v>
      </c>
      <c r="H79" t="s">
        <v>43</v>
      </c>
      <c r="I79">
        <v>1</v>
      </c>
      <c r="J79" t="s">
        <v>46</v>
      </c>
      <c r="K79">
        <v>2.2000000000000001E-3</v>
      </c>
      <c r="L79">
        <v>786.43200000000002</v>
      </c>
      <c r="M79">
        <v>1</v>
      </c>
      <c r="N79">
        <v>0</v>
      </c>
      <c r="O79">
        <v>0.118498053544</v>
      </c>
      <c r="P79">
        <v>1.4885614466299999E-3</v>
      </c>
      <c r="Q79">
        <v>8.4389571818999993</v>
      </c>
      <c r="R79">
        <v>5164.3248524500004</v>
      </c>
      <c r="S79">
        <v>1</v>
      </c>
      <c r="T79">
        <v>0</v>
      </c>
      <c r="U79">
        <v>1.0288313248100001</v>
      </c>
      <c r="V79">
        <v>6.0620935149999999E-2</v>
      </c>
      <c r="W79">
        <v>1</v>
      </c>
      <c r="X79">
        <v>0</v>
      </c>
      <c r="Y79">
        <v>0.14480526574899999</v>
      </c>
      <c r="Z79">
        <v>4.5946880604599998E-2</v>
      </c>
      <c r="AA79">
        <v>5.0000000000000001E-3</v>
      </c>
      <c r="AB79">
        <v>0</v>
      </c>
      <c r="AC79" t="s">
        <v>34</v>
      </c>
      <c r="AD79" t="s">
        <v>34</v>
      </c>
      <c r="AE79" t="s">
        <v>34</v>
      </c>
      <c r="AF79" t="s">
        <v>34</v>
      </c>
      <c r="AG79" t="s">
        <v>34</v>
      </c>
      <c r="AH79" t="s">
        <v>34</v>
      </c>
      <c r="AI79" t="s">
        <v>34</v>
      </c>
      <c r="AJ79">
        <v>1</v>
      </c>
    </row>
    <row r="80" spans="1:36" x14ac:dyDescent="0.25">
      <c r="A80" t="s">
        <v>241</v>
      </c>
      <c r="B80" t="s">
        <v>30</v>
      </c>
      <c r="C80" t="s">
        <v>31</v>
      </c>
      <c r="D80">
        <v>0</v>
      </c>
      <c r="E80" t="s">
        <v>229</v>
      </c>
      <c r="F80" t="s">
        <v>45</v>
      </c>
      <c r="G80">
        <v>1</v>
      </c>
      <c r="H80" t="s">
        <v>43</v>
      </c>
      <c r="I80">
        <v>1</v>
      </c>
      <c r="J80" t="s">
        <v>46</v>
      </c>
      <c r="K80">
        <v>2.2000000000000001E-3</v>
      </c>
      <c r="L80">
        <v>786.43200000000002</v>
      </c>
      <c r="M80">
        <v>1</v>
      </c>
      <c r="N80">
        <v>0</v>
      </c>
      <c r="O80">
        <v>0.121965347743</v>
      </c>
      <c r="P80">
        <v>1.34642229713E-3</v>
      </c>
      <c r="Q80">
        <v>8.1990501277999996</v>
      </c>
      <c r="R80">
        <v>5455.1685015800003</v>
      </c>
      <c r="S80">
        <v>1</v>
      </c>
      <c r="T80">
        <v>0</v>
      </c>
      <c r="U80">
        <v>0.79578336372900005</v>
      </c>
      <c r="V80">
        <v>3.9778729138999998E-2</v>
      </c>
      <c r="W80">
        <v>1</v>
      </c>
      <c r="X80">
        <v>0</v>
      </c>
      <c r="Y80">
        <v>9.4001567689000004E-2</v>
      </c>
      <c r="Z80">
        <v>3.8717309680599998E-2</v>
      </c>
      <c r="AA80">
        <v>5.0000000000000001E-3</v>
      </c>
      <c r="AB80">
        <v>0</v>
      </c>
      <c r="AC80" t="s">
        <v>34</v>
      </c>
      <c r="AD80" t="s">
        <v>34</v>
      </c>
      <c r="AE80" t="s">
        <v>34</v>
      </c>
      <c r="AF80" t="s">
        <v>34</v>
      </c>
      <c r="AG80" t="s">
        <v>34</v>
      </c>
      <c r="AH80" t="s">
        <v>34</v>
      </c>
      <c r="AI80" t="s">
        <v>34</v>
      </c>
      <c r="AJ80">
        <v>1</v>
      </c>
    </row>
    <row r="81" spans="1:1" x14ac:dyDescent="0.25">
      <c r="A81" t="s">
        <v>39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3242DC-E0D4-44FD-A4B1-0502FA634082}">
  <dimension ref="A1:AJ68"/>
  <sheetViews>
    <sheetView zoomScale="70" zoomScaleNormal="70" workbookViewId="0">
      <selection activeCell="A34" sqref="A34:XFD69"/>
    </sheetView>
  </sheetViews>
  <sheetFormatPr defaultRowHeight="15" x14ac:dyDescent="0.25"/>
  <sheetData>
    <row r="1" spans="1:3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40</v>
      </c>
      <c r="Z1" t="s">
        <v>41</v>
      </c>
      <c r="AA1" t="s">
        <v>26</v>
      </c>
      <c r="AB1" t="s">
        <v>27</v>
      </c>
      <c r="AC1" t="s">
        <v>28</v>
      </c>
    </row>
    <row r="2" spans="1:36" x14ac:dyDescent="0.25">
      <c r="A2" t="s">
        <v>81</v>
      </c>
      <c r="B2" t="s">
        <v>30</v>
      </c>
      <c r="C2" t="s">
        <v>31</v>
      </c>
      <c r="D2">
        <v>0</v>
      </c>
      <c r="E2" t="s">
        <v>82</v>
      </c>
      <c r="F2" t="s">
        <v>45</v>
      </c>
      <c r="G2">
        <v>1</v>
      </c>
      <c r="H2" t="s">
        <v>43</v>
      </c>
      <c r="I2">
        <v>1</v>
      </c>
      <c r="J2" t="s">
        <v>46</v>
      </c>
      <c r="K2">
        <v>2.2000000000000001E-3</v>
      </c>
      <c r="L2">
        <v>786.43200000000002</v>
      </c>
      <c r="M2">
        <v>1</v>
      </c>
      <c r="N2">
        <v>0</v>
      </c>
      <c r="O2">
        <v>8.6036000000000001E-2</v>
      </c>
      <c r="P2">
        <v>5.6322146196000002E-4</v>
      </c>
      <c r="Q2">
        <v>11.623041517500001</v>
      </c>
      <c r="R2">
        <v>10886.3759808</v>
      </c>
      <c r="S2">
        <v>1</v>
      </c>
      <c r="T2">
        <v>0</v>
      </c>
      <c r="U2">
        <v>1.3206329999999999</v>
      </c>
      <c r="V2">
        <v>4.1884202218200002E-2</v>
      </c>
      <c r="W2">
        <v>1</v>
      </c>
      <c r="X2">
        <v>0</v>
      </c>
      <c r="Y2">
        <v>6.3788999999999998E-2</v>
      </c>
      <c r="Z2">
        <v>2.4333248169299999E-2</v>
      </c>
      <c r="AA2">
        <v>5.0000000000000001E-3</v>
      </c>
      <c r="AB2">
        <v>0</v>
      </c>
      <c r="AC2" t="s">
        <v>34</v>
      </c>
      <c r="AD2" t="s">
        <v>34</v>
      </c>
      <c r="AE2" t="s">
        <v>34</v>
      </c>
      <c r="AF2" t="s">
        <v>34</v>
      </c>
      <c r="AG2" t="s">
        <v>34</v>
      </c>
      <c r="AH2" t="s">
        <v>34</v>
      </c>
      <c r="AI2" t="s">
        <v>34</v>
      </c>
      <c r="AJ2">
        <v>1</v>
      </c>
    </row>
    <row r="3" spans="1:36" x14ac:dyDescent="0.25">
      <c r="A3" t="s">
        <v>83</v>
      </c>
      <c r="B3" t="s">
        <v>30</v>
      </c>
      <c r="C3" t="s">
        <v>31</v>
      </c>
      <c r="D3">
        <v>0</v>
      </c>
      <c r="E3" t="s">
        <v>82</v>
      </c>
      <c r="F3" t="s">
        <v>45</v>
      </c>
      <c r="G3">
        <v>1</v>
      </c>
      <c r="H3" t="s">
        <v>43</v>
      </c>
      <c r="I3">
        <v>1</v>
      </c>
      <c r="J3" t="s">
        <v>46</v>
      </c>
      <c r="K3">
        <v>2.2000000000000001E-3</v>
      </c>
      <c r="L3">
        <v>786.43200000000002</v>
      </c>
      <c r="M3">
        <v>1</v>
      </c>
      <c r="N3">
        <v>0</v>
      </c>
      <c r="O3">
        <v>8.8818099964800001E-2</v>
      </c>
      <c r="P3">
        <v>5.97250970028E-4</v>
      </c>
      <c r="Q3">
        <v>11.258966363800001</v>
      </c>
      <c r="R3">
        <v>10663.039227699999</v>
      </c>
      <c r="S3">
        <v>1</v>
      </c>
      <c r="T3">
        <v>0</v>
      </c>
      <c r="U3">
        <v>1.3295749799200001</v>
      </c>
      <c r="V3">
        <v>4.3351673485999997E-2</v>
      </c>
      <c r="W3">
        <v>1</v>
      </c>
      <c r="X3">
        <v>0</v>
      </c>
      <c r="Y3">
        <v>3.0272709645E-2</v>
      </c>
      <c r="Z3">
        <v>2.4875782816299999E-2</v>
      </c>
      <c r="AA3">
        <v>5.0000000000000001E-3</v>
      </c>
      <c r="AB3">
        <v>0</v>
      </c>
      <c r="AC3" t="s">
        <v>34</v>
      </c>
      <c r="AD3" t="s">
        <v>34</v>
      </c>
      <c r="AE3" t="s">
        <v>34</v>
      </c>
      <c r="AF3" t="s">
        <v>34</v>
      </c>
      <c r="AG3" t="s">
        <v>34</v>
      </c>
      <c r="AH3" t="s">
        <v>34</v>
      </c>
      <c r="AI3" t="s">
        <v>34</v>
      </c>
      <c r="AJ3">
        <v>1</v>
      </c>
    </row>
    <row r="4" spans="1:36" x14ac:dyDescent="0.25">
      <c r="A4" t="s">
        <v>84</v>
      </c>
      <c r="B4" t="s">
        <v>30</v>
      </c>
      <c r="C4" t="s">
        <v>31</v>
      </c>
      <c r="D4">
        <v>0</v>
      </c>
      <c r="E4" t="s">
        <v>82</v>
      </c>
      <c r="F4" t="s">
        <v>45</v>
      </c>
      <c r="G4">
        <v>1</v>
      </c>
      <c r="H4" t="s">
        <v>43</v>
      </c>
      <c r="I4">
        <v>1</v>
      </c>
      <c r="J4" t="s">
        <v>46</v>
      </c>
      <c r="K4">
        <v>2.2000000000000001E-3</v>
      </c>
      <c r="L4">
        <v>786.43200000000002</v>
      </c>
      <c r="M4">
        <v>1</v>
      </c>
      <c r="N4">
        <v>0</v>
      </c>
      <c r="O4">
        <v>9.8632935537499994E-2</v>
      </c>
      <c r="P4">
        <v>5.1954974127199995E-4</v>
      </c>
      <c r="Q4">
        <v>10.138601214199999</v>
      </c>
      <c r="R4">
        <v>11484.4133542</v>
      </c>
      <c r="S4">
        <v>1</v>
      </c>
      <c r="T4">
        <v>0</v>
      </c>
      <c r="U4">
        <v>1.3958719901700001</v>
      </c>
      <c r="V4">
        <v>3.5869350924200002E-2</v>
      </c>
      <c r="W4">
        <v>1</v>
      </c>
      <c r="X4">
        <v>0</v>
      </c>
      <c r="Y4">
        <v>7.4331787685100001E-2</v>
      </c>
      <c r="Z4">
        <v>1.9742767457400001E-2</v>
      </c>
      <c r="AA4">
        <v>5.0000000000000001E-3</v>
      </c>
      <c r="AB4">
        <v>0</v>
      </c>
      <c r="AC4" t="s">
        <v>34</v>
      </c>
      <c r="AD4" t="s">
        <v>34</v>
      </c>
      <c r="AE4" t="s">
        <v>34</v>
      </c>
      <c r="AF4" t="s">
        <v>34</v>
      </c>
      <c r="AG4" t="s">
        <v>34</v>
      </c>
      <c r="AH4" t="s">
        <v>34</v>
      </c>
      <c r="AI4" t="s">
        <v>34</v>
      </c>
      <c r="AJ4">
        <v>1</v>
      </c>
    </row>
    <row r="5" spans="1:36" x14ac:dyDescent="0.25">
      <c r="A5" t="s">
        <v>85</v>
      </c>
      <c r="B5" t="s">
        <v>30</v>
      </c>
      <c r="C5" t="s">
        <v>31</v>
      </c>
      <c r="D5">
        <v>0</v>
      </c>
      <c r="E5" t="s">
        <v>82</v>
      </c>
      <c r="F5" t="s">
        <v>45</v>
      </c>
      <c r="G5">
        <v>1</v>
      </c>
      <c r="H5" t="s">
        <v>43</v>
      </c>
      <c r="I5">
        <v>1</v>
      </c>
      <c r="J5" t="s">
        <v>46</v>
      </c>
      <c r="K5">
        <v>2.2000000000000001E-3</v>
      </c>
      <c r="L5">
        <v>786.43200000000002</v>
      </c>
      <c r="M5">
        <v>1</v>
      </c>
      <c r="N5">
        <v>0</v>
      </c>
      <c r="O5">
        <v>9.5933338914800007E-2</v>
      </c>
      <c r="P5">
        <v>5.4882587055200003E-4</v>
      </c>
      <c r="Q5">
        <v>10.423904883500001</v>
      </c>
      <c r="R5">
        <v>11615.1688294</v>
      </c>
      <c r="S5">
        <v>1</v>
      </c>
      <c r="T5">
        <v>0</v>
      </c>
      <c r="U5">
        <v>1.55935132554</v>
      </c>
      <c r="V5">
        <v>4.4112941507700003E-2</v>
      </c>
      <c r="W5">
        <v>1</v>
      </c>
      <c r="X5">
        <v>0</v>
      </c>
      <c r="Y5">
        <v>8.7833714203799998E-2</v>
      </c>
      <c r="Z5">
        <v>2.1766913773199999E-2</v>
      </c>
      <c r="AA5">
        <v>5.0000000000000001E-3</v>
      </c>
      <c r="AB5">
        <v>0</v>
      </c>
      <c r="AC5" t="s">
        <v>34</v>
      </c>
      <c r="AD5" t="s">
        <v>34</v>
      </c>
      <c r="AE5" t="s">
        <v>34</v>
      </c>
      <c r="AF5" t="s">
        <v>34</v>
      </c>
      <c r="AG5" t="s">
        <v>34</v>
      </c>
      <c r="AH5" t="s">
        <v>34</v>
      </c>
      <c r="AI5" t="s">
        <v>34</v>
      </c>
      <c r="AJ5">
        <v>1</v>
      </c>
    </row>
    <row r="6" spans="1:36" x14ac:dyDescent="0.25">
      <c r="A6" t="s">
        <v>86</v>
      </c>
      <c r="B6" t="s">
        <v>30</v>
      </c>
      <c r="C6" t="s">
        <v>31</v>
      </c>
      <c r="D6">
        <v>0</v>
      </c>
      <c r="E6" t="s">
        <v>82</v>
      </c>
      <c r="F6" t="s">
        <v>45</v>
      </c>
      <c r="G6">
        <v>1</v>
      </c>
      <c r="H6" t="s">
        <v>43</v>
      </c>
      <c r="I6">
        <v>1</v>
      </c>
      <c r="J6" t="s">
        <v>46</v>
      </c>
      <c r="K6">
        <v>2.2000000000000001E-3</v>
      </c>
      <c r="L6">
        <v>786.43200000000002</v>
      </c>
      <c r="M6">
        <v>1</v>
      </c>
      <c r="N6">
        <v>0</v>
      </c>
      <c r="O6">
        <v>9.3949204507499995E-2</v>
      </c>
      <c r="P6">
        <v>4.1839067233200001E-4</v>
      </c>
      <c r="Q6">
        <v>10.6440496781</v>
      </c>
      <c r="R6">
        <v>11200.8496395</v>
      </c>
      <c r="S6">
        <v>1</v>
      </c>
      <c r="T6">
        <v>0</v>
      </c>
      <c r="U6">
        <v>1.38211283156</v>
      </c>
      <c r="V6">
        <v>2.9989493532400002E-2</v>
      </c>
      <c r="W6">
        <v>1</v>
      </c>
      <c r="X6">
        <v>0</v>
      </c>
      <c r="Y6">
        <v>9.78833958841E-2</v>
      </c>
      <c r="Z6">
        <v>1.6737471160799999E-2</v>
      </c>
      <c r="AA6">
        <v>5.0000000000000001E-3</v>
      </c>
      <c r="AB6">
        <v>0</v>
      </c>
      <c r="AC6" t="s">
        <v>34</v>
      </c>
      <c r="AD6" t="s">
        <v>34</v>
      </c>
      <c r="AE6" t="s">
        <v>34</v>
      </c>
      <c r="AF6" t="s">
        <v>34</v>
      </c>
      <c r="AG6" t="s">
        <v>34</v>
      </c>
      <c r="AH6" t="s">
        <v>34</v>
      </c>
      <c r="AI6" t="s">
        <v>34</v>
      </c>
      <c r="AJ6">
        <v>1</v>
      </c>
    </row>
    <row r="7" spans="1:36" x14ac:dyDescent="0.25">
      <c r="A7" t="s">
        <v>87</v>
      </c>
      <c r="B7" t="s">
        <v>30</v>
      </c>
      <c r="C7" t="s">
        <v>31</v>
      </c>
      <c r="D7">
        <v>0</v>
      </c>
      <c r="E7" t="s">
        <v>82</v>
      </c>
      <c r="F7" t="s">
        <v>45</v>
      </c>
      <c r="G7">
        <v>1</v>
      </c>
      <c r="H7" t="s">
        <v>43</v>
      </c>
      <c r="I7">
        <v>1</v>
      </c>
      <c r="J7" t="s">
        <v>46</v>
      </c>
      <c r="K7">
        <v>2.2000000000000001E-3</v>
      </c>
      <c r="L7">
        <v>786.43200000000002</v>
      </c>
      <c r="M7">
        <v>1</v>
      </c>
      <c r="N7">
        <v>0</v>
      </c>
      <c r="O7">
        <v>0.103253818146</v>
      </c>
      <c r="P7">
        <v>6.3321535254500004E-4</v>
      </c>
      <c r="Q7">
        <v>9.6848718813399994</v>
      </c>
      <c r="R7">
        <v>11414.7921991</v>
      </c>
      <c r="S7">
        <v>1</v>
      </c>
      <c r="T7">
        <v>0</v>
      </c>
      <c r="U7">
        <v>1.24933970313</v>
      </c>
      <c r="V7">
        <v>3.6859676771299997E-2</v>
      </c>
      <c r="W7">
        <v>1</v>
      </c>
      <c r="X7">
        <v>0</v>
      </c>
      <c r="Y7">
        <v>1.1411248117100001E-3</v>
      </c>
      <c r="Z7">
        <v>2.1390139349300001E-2</v>
      </c>
      <c r="AA7">
        <v>5.0000000000000001E-3</v>
      </c>
      <c r="AB7">
        <v>0</v>
      </c>
      <c r="AC7" t="s">
        <v>34</v>
      </c>
      <c r="AD7" t="s">
        <v>34</v>
      </c>
      <c r="AE7" t="s">
        <v>34</v>
      </c>
      <c r="AF7" t="s">
        <v>34</v>
      </c>
      <c r="AG7" t="s">
        <v>34</v>
      </c>
      <c r="AH7" t="s">
        <v>34</v>
      </c>
      <c r="AI7" t="s">
        <v>34</v>
      </c>
      <c r="AJ7">
        <v>1</v>
      </c>
    </row>
    <row r="8" spans="1:36" x14ac:dyDescent="0.25">
      <c r="A8" t="s">
        <v>88</v>
      </c>
      <c r="B8" t="s">
        <v>30</v>
      </c>
      <c r="C8" t="s">
        <v>31</v>
      </c>
      <c r="D8">
        <v>0</v>
      </c>
      <c r="E8" t="s">
        <v>82</v>
      </c>
      <c r="F8" t="s">
        <v>45</v>
      </c>
      <c r="G8">
        <v>1</v>
      </c>
      <c r="H8" t="s">
        <v>43</v>
      </c>
      <c r="I8">
        <v>1</v>
      </c>
      <c r="J8" t="s">
        <v>46</v>
      </c>
      <c r="K8">
        <v>2.2000000000000001E-3</v>
      </c>
      <c r="L8">
        <v>786.43200000000002</v>
      </c>
      <c r="M8">
        <v>1</v>
      </c>
      <c r="N8">
        <v>0</v>
      </c>
      <c r="O8">
        <v>0.10577038433700001</v>
      </c>
      <c r="P8">
        <v>5.1416379134899999E-4</v>
      </c>
      <c r="Q8">
        <v>9.4544423400199999</v>
      </c>
      <c r="R8">
        <v>11491.5005284</v>
      </c>
      <c r="S8">
        <v>1</v>
      </c>
      <c r="T8">
        <v>0</v>
      </c>
      <c r="U8">
        <v>1.3964603034400001</v>
      </c>
      <c r="V8">
        <v>3.3117715667499999E-2</v>
      </c>
      <c r="W8">
        <v>1</v>
      </c>
      <c r="X8">
        <v>0</v>
      </c>
      <c r="Y8">
        <v>7.69627229364E-3</v>
      </c>
      <c r="Z8">
        <v>1.79936174066E-2</v>
      </c>
      <c r="AA8">
        <v>5.0000000000000001E-3</v>
      </c>
      <c r="AB8">
        <v>0</v>
      </c>
      <c r="AC8" t="s">
        <v>34</v>
      </c>
      <c r="AD8" t="s">
        <v>34</v>
      </c>
      <c r="AE8" t="s">
        <v>34</v>
      </c>
      <c r="AF8" t="s">
        <v>34</v>
      </c>
      <c r="AG8" t="s">
        <v>34</v>
      </c>
      <c r="AH8" t="s">
        <v>34</v>
      </c>
      <c r="AI8" t="s">
        <v>34</v>
      </c>
      <c r="AJ8">
        <v>1</v>
      </c>
    </row>
    <row r="9" spans="1:36" x14ac:dyDescent="0.25">
      <c r="A9" t="s">
        <v>89</v>
      </c>
      <c r="B9" t="s">
        <v>30</v>
      </c>
      <c r="C9" t="s">
        <v>31</v>
      </c>
      <c r="D9">
        <v>0</v>
      </c>
      <c r="E9" t="s">
        <v>82</v>
      </c>
      <c r="F9" t="s">
        <v>45</v>
      </c>
      <c r="G9">
        <v>1</v>
      </c>
      <c r="H9" t="s">
        <v>43</v>
      </c>
      <c r="I9">
        <v>1</v>
      </c>
      <c r="J9" t="s">
        <v>46</v>
      </c>
      <c r="K9">
        <v>2.2000000000000001E-3</v>
      </c>
      <c r="L9">
        <v>786.43200000000002</v>
      </c>
      <c r="M9">
        <v>1</v>
      </c>
      <c r="N9">
        <v>0</v>
      </c>
      <c r="O9">
        <v>9.9749333798200002E-2</v>
      </c>
      <c r="P9">
        <v>5.7796488624300003E-4</v>
      </c>
      <c r="Q9">
        <v>10.025129611600001</v>
      </c>
      <c r="R9">
        <v>11478.8556219</v>
      </c>
      <c r="S9">
        <v>1</v>
      </c>
      <c r="T9">
        <v>0</v>
      </c>
      <c r="U9">
        <v>1.34399478488</v>
      </c>
      <c r="V9">
        <v>3.7808911240399999E-2</v>
      </c>
      <c r="W9">
        <v>1</v>
      </c>
      <c r="X9">
        <v>0</v>
      </c>
      <c r="Y9">
        <v>3.8950521279300002E-2</v>
      </c>
      <c r="Z9">
        <v>2.1498847451800002E-2</v>
      </c>
      <c r="AA9">
        <v>5.0000000000000001E-3</v>
      </c>
      <c r="AB9">
        <v>0</v>
      </c>
      <c r="AC9" t="s">
        <v>34</v>
      </c>
      <c r="AD9" t="s">
        <v>34</v>
      </c>
      <c r="AE9" t="s">
        <v>34</v>
      </c>
      <c r="AF9" t="s">
        <v>34</v>
      </c>
      <c r="AG9" t="s">
        <v>34</v>
      </c>
      <c r="AH9" t="s">
        <v>34</v>
      </c>
      <c r="AI9" t="s">
        <v>34</v>
      </c>
      <c r="AJ9">
        <v>1</v>
      </c>
    </row>
    <row r="10" spans="1:36" x14ac:dyDescent="0.25">
      <c r="A10" t="s">
        <v>90</v>
      </c>
      <c r="B10" t="s">
        <v>30</v>
      </c>
      <c r="C10" t="s">
        <v>31</v>
      </c>
      <c r="D10">
        <v>0</v>
      </c>
      <c r="E10" t="s">
        <v>82</v>
      </c>
      <c r="F10" t="s">
        <v>45</v>
      </c>
      <c r="G10">
        <v>1</v>
      </c>
      <c r="H10" t="s">
        <v>43</v>
      </c>
      <c r="I10">
        <v>1</v>
      </c>
      <c r="J10" t="s">
        <v>46</v>
      </c>
      <c r="K10">
        <v>2.2000000000000001E-3</v>
      </c>
      <c r="L10">
        <v>786.43200000000002</v>
      </c>
      <c r="M10">
        <v>1</v>
      </c>
      <c r="N10">
        <v>0</v>
      </c>
      <c r="O10">
        <v>0.100552363112</v>
      </c>
      <c r="P10">
        <v>6.6638048097899995E-4</v>
      </c>
      <c r="Q10">
        <v>9.9450671178099999</v>
      </c>
      <c r="R10">
        <v>11327.5655826</v>
      </c>
      <c r="S10">
        <v>1</v>
      </c>
      <c r="T10">
        <v>0</v>
      </c>
      <c r="U10">
        <v>1.19119581793</v>
      </c>
      <c r="V10">
        <v>3.7748433828599999E-2</v>
      </c>
      <c r="W10">
        <v>1</v>
      </c>
      <c r="X10">
        <v>0</v>
      </c>
      <c r="Y10">
        <v>1.0000000068299999E-3</v>
      </c>
      <c r="Z10">
        <v>4.7473636552799996E-3</v>
      </c>
      <c r="AA10">
        <v>5.0000000000000001E-3</v>
      </c>
      <c r="AB10">
        <v>0</v>
      </c>
      <c r="AC10" t="s">
        <v>34</v>
      </c>
      <c r="AD10" t="s">
        <v>34</v>
      </c>
      <c r="AE10" t="s">
        <v>34</v>
      </c>
      <c r="AF10" t="s">
        <v>34</v>
      </c>
      <c r="AG10" t="s">
        <v>34</v>
      </c>
      <c r="AH10" t="s">
        <v>34</v>
      </c>
      <c r="AI10" t="s">
        <v>34</v>
      </c>
      <c r="AJ10">
        <v>1</v>
      </c>
    </row>
    <row r="11" spans="1:36" x14ac:dyDescent="0.25">
      <c r="A11" t="s">
        <v>91</v>
      </c>
      <c r="B11" t="s">
        <v>30</v>
      </c>
      <c r="C11" t="s">
        <v>31</v>
      </c>
      <c r="D11">
        <v>0</v>
      </c>
      <c r="E11" t="s">
        <v>82</v>
      </c>
      <c r="F11" t="s">
        <v>45</v>
      </c>
      <c r="G11">
        <v>1</v>
      </c>
      <c r="H11" t="s">
        <v>43</v>
      </c>
      <c r="I11">
        <v>1</v>
      </c>
      <c r="J11" t="s">
        <v>46</v>
      </c>
      <c r="K11">
        <v>2.2000000000000001E-3</v>
      </c>
      <c r="L11">
        <v>786.43200000000002</v>
      </c>
      <c r="M11">
        <v>1</v>
      </c>
      <c r="N11">
        <v>0</v>
      </c>
      <c r="O11">
        <v>0.113841404045</v>
      </c>
      <c r="P11">
        <v>5.56418262999E-4</v>
      </c>
      <c r="Q11">
        <v>8.7841502692799995</v>
      </c>
      <c r="R11">
        <v>12213.413204799999</v>
      </c>
      <c r="S11">
        <v>1</v>
      </c>
      <c r="T11">
        <v>0</v>
      </c>
      <c r="U11">
        <v>1.4877560642600001</v>
      </c>
      <c r="V11">
        <v>3.5754137875400001E-2</v>
      </c>
      <c r="W11">
        <v>1</v>
      </c>
      <c r="X11">
        <v>0</v>
      </c>
      <c r="Y11">
        <v>8.9671856440999995E-2</v>
      </c>
      <c r="Z11">
        <v>1.85004928533E-2</v>
      </c>
      <c r="AA11">
        <v>5.0000000000000001E-3</v>
      </c>
      <c r="AB11">
        <v>0</v>
      </c>
      <c r="AC11" t="s">
        <v>34</v>
      </c>
      <c r="AD11" t="s">
        <v>34</v>
      </c>
      <c r="AE11" t="s">
        <v>34</v>
      </c>
      <c r="AF11" t="s">
        <v>34</v>
      </c>
      <c r="AG11" t="s">
        <v>34</v>
      </c>
      <c r="AH11" t="s">
        <v>34</v>
      </c>
      <c r="AI11" t="s">
        <v>34</v>
      </c>
      <c r="AJ11">
        <v>1</v>
      </c>
    </row>
    <row r="12" spans="1:36" x14ac:dyDescent="0.25">
      <c r="A12" t="s">
        <v>92</v>
      </c>
      <c r="B12" t="s">
        <v>30</v>
      </c>
      <c r="C12" t="s">
        <v>31</v>
      </c>
      <c r="D12">
        <v>0</v>
      </c>
      <c r="E12" t="s">
        <v>82</v>
      </c>
      <c r="F12" t="s">
        <v>45</v>
      </c>
      <c r="G12">
        <v>1</v>
      </c>
      <c r="H12" t="s">
        <v>43</v>
      </c>
      <c r="I12">
        <v>1</v>
      </c>
      <c r="J12" t="s">
        <v>46</v>
      </c>
      <c r="K12">
        <v>2.2000000000000001E-3</v>
      </c>
      <c r="L12">
        <v>786.43200000000002</v>
      </c>
      <c r="M12">
        <v>1</v>
      </c>
      <c r="N12">
        <v>0</v>
      </c>
      <c r="O12">
        <v>0.11494522928500001</v>
      </c>
      <c r="P12">
        <v>7.1031826458299997E-4</v>
      </c>
      <c r="Q12">
        <v>8.6997956002100008</v>
      </c>
      <c r="R12">
        <v>11497.6034607</v>
      </c>
      <c r="S12">
        <v>1</v>
      </c>
      <c r="T12">
        <v>0</v>
      </c>
      <c r="U12">
        <v>1.3902495175</v>
      </c>
      <c r="V12">
        <v>4.1889740214399999E-2</v>
      </c>
      <c r="W12">
        <v>1</v>
      </c>
      <c r="X12">
        <v>0</v>
      </c>
      <c r="Y12">
        <v>8.9745057026799996E-2</v>
      </c>
      <c r="Z12">
        <v>2.3209782289199999E-2</v>
      </c>
      <c r="AA12">
        <v>5.0000000000000001E-3</v>
      </c>
      <c r="AB12">
        <v>0</v>
      </c>
      <c r="AC12" t="s">
        <v>34</v>
      </c>
      <c r="AD12" t="s">
        <v>34</v>
      </c>
      <c r="AE12" t="s">
        <v>34</v>
      </c>
      <c r="AF12" t="s">
        <v>34</v>
      </c>
      <c r="AG12" t="s">
        <v>34</v>
      </c>
      <c r="AH12" t="s">
        <v>34</v>
      </c>
      <c r="AI12" t="s">
        <v>34</v>
      </c>
      <c r="AJ12">
        <v>1</v>
      </c>
    </row>
    <row r="13" spans="1:36" x14ac:dyDescent="0.25">
      <c r="A13" t="s">
        <v>93</v>
      </c>
      <c r="B13" t="s">
        <v>30</v>
      </c>
      <c r="C13" t="s">
        <v>31</v>
      </c>
      <c r="D13">
        <v>0</v>
      </c>
      <c r="E13" t="s">
        <v>82</v>
      </c>
      <c r="F13" t="s">
        <v>45</v>
      </c>
      <c r="G13">
        <v>1</v>
      </c>
      <c r="H13" t="s">
        <v>43</v>
      </c>
      <c r="I13">
        <v>1</v>
      </c>
      <c r="J13" t="s">
        <v>46</v>
      </c>
      <c r="K13">
        <v>2.2000000000000001E-3</v>
      </c>
      <c r="L13">
        <v>786.43200000000002</v>
      </c>
      <c r="M13">
        <v>1</v>
      </c>
      <c r="N13">
        <v>0</v>
      </c>
      <c r="O13">
        <v>0.12928155488900001</v>
      </c>
      <c r="P13">
        <v>7.2448821385700005E-4</v>
      </c>
      <c r="Q13">
        <v>7.73505548304</v>
      </c>
      <c r="R13">
        <v>12492.8644936</v>
      </c>
      <c r="S13">
        <v>1</v>
      </c>
      <c r="T13">
        <v>0</v>
      </c>
      <c r="U13">
        <v>1.59716496357</v>
      </c>
      <c r="V13">
        <v>4.43872885377E-2</v>
      </c>
      <c r="W13">
        <v>1</v>
      </c>
      <c r="X13">
        <v>0</v>
      </c>
      <c r="Y13">
        <v>1.87486443713E-2</v>
      </c>
      <c r="Z13">
        <v>2.11428138557E-2</v>
      </c>
      <c r="AA13">
        <v>5.0000000000000001E-3</v>
      </c>
      <c r="AB13">
        <v>0</v>
      </c>
      <c r="AC13" t="s">
        <v>34</v>
      </c>
      <c r="AD13" t="s">
        <v>34</v>
      </c>
      <c r="AE13" t="s">
        <v>34</v>
      </c>
      <c r="AF13" t="s">
        <v>34</v>
      </c>
      <c r="AG13" t="s">
        <v>34</v>
      </c>
      <c r="AH13" t="s">
        <v>34</v>
      </c>
      <c r="AI13" t="s">
        <v>34</v>
      </c>
      <c r="AJ13">
        <v>1</v>
      </c>
    </row>
    <row r="14" spans="1:36" x14ac:dyDescent="0.25">
      <c r="A14" t="s">
        <v>94</v>
      </c>
      <c r="B14" t="s">
        <v>30</v>
      </c>
      <c r="C14" t="s">
        <v>31</v>
      </c>
      <c r="D14">
        <v>0</v>
      </c>
      <c r="E14" t="s">
        <v>82</v>
      </c>
      <c r="F14" t="s">
        <v>45</v>
      </c>
      <c r="G14">
        <v>1</v>
      </c>
      <c r="H14" t="s">
        <v>43</v>
      </c>
      <c r="I14">
        <v>1</v>
      </c>
      <c r="J14" t="s">
        <v>46</v>
      </c>
      <c r="K14">
        <v>2.2000000000000001E-3</v>
      </c>
      <c r="L14">
        <v>786.43200000000002</v>
      </c>
      <c r="M14">
        <v>1</v>
      </c>
      <c r="N14">
        <v>0</v>
      </c>
      <c r="O14">
        <v>0.13015423603500001</v>
      </c>
      <c r="P14">
        <v>6.30615640215E-4</v>
      </c>
      <c r="Q14">
        <v>7.6831921147099997</v>
      </c>
      <c r="R14">
        <v>12180.9420233</v>
      </c>
      <c r="S14">
        <v>1</v>
      </c>
      <c r="T14">
        <v>0</v>
      </c>
      <c r="U14">
        <v>1.4296690749300001</v>
      </c>
      <c r="V14">
        <v>3.3892204798699997E-2</v>
      </c>
      <c r="W14">
        <v>1</v>
      </c>
      <c r="X14">
        <v>0</v>
      </c>
      <c r="Y14">
        <v>9.6501274836900006E-2</v>
      </c>
      <c r="Z14">
        <v>1.82755188303E-2</v>
      </c>
      <c r="AA14">
        <v>5.0000000000000001E-3</v>
      </c>
      <c r="AB14">
        <v>0</v>
      </c>
      <c r="AC14" t="s">
        <v>34</v>
      </c>
      <c r="AD14" t="s">
        <v>34</v>
      </c>
      <c r="AE14" t="s">
        <v>34</v>
      </c>
      <c r="AF14" t="s">
        <v>34</v>
      </c>
      <c r="AG14" t="s">
        <v>34</v>
      </c>
      <c r="AH14" t="s">
        <v>34</v>
      </c>
      <c r="AI14" t="s">
        <v>34</v>
      </c>
      <c r="AJ14">
        <v>1</v>
      </c>
    </row>
    <row r="15" spans="1:36" x14ac:dyDescent="0.25">
      <c r="A15" t="s">
        <v>95</v>
      </c>
      <c r="B15" t="s">
        <v>30</v>
      </c>
      <c r="C15" t="s">
        <v>31</v>
      </c>
      <c r="D15">
        <v>0</v>
      </c>
      <c r="E15" t="s">
        <v>82</v>
      </c>
      <c r="F15" t="s">
        <v>45</v>
      </c>
      <c r="G15">
        <v>1</v>
      </c>
      <c r="H15" t="s">
        <v>43</v>
      </c>
      <c r="I15">
        <v>1</v>
      </c>
      <c r="J15" t="s">
        <v>46</v>
      </c>
      <c r="K15">
        <v>2.2000000000000001E-3</v>
      </c>
      <c r="L15">
        <v>786.43200000000002</v>
      </c>
      <c r="M15">
        <v>1</v>
      </c>
      <c r="N15">
        <v>0</v>
      </c>
      <c r="O15">
        <v>0.127991147321</v>
      </c>
      <c r="P15">
        <v>7.7596496694000005E-4</v>
      </c>
      <c r="Q15">
        <v>7.8130403620299997</v>
      </c>
      <c r="R15">
        <v>11397.2532937</v>
      </c>
      <c r="S15">
        <v>1</v>
      </c>
      <c r="T15">
        <v>0</v>
      </c>
      <c r="U15">
        <v>1.18271364022</v>
      </c>
      <c r="V15">
        <v>3.4255543754000001E-2</v>
      </c>
      <c r="W15">
        <v>1</v>
      </c>
      <c r="X15">
        <v>0</v>
      </c>
      <c r="Y15">
        <v>6.6930093184899994E-2</v>
      </c>
      <c r="Z15">
        <v>2.2247629896600001E-2</v>
      </c>
      <c r="AA15">
        <v>5.0000000000000001E-3</v>
      </c>
      <c r="AB15">
        <v>0</v>
      </c>
      <c r="AC15" t="s">
        <v>34</v>
      </c>
      <c r="AD15" t="s">
        <v>34</v>
      </c>
      <c r="AE15" t="s">
        <v>34</v>
      </c>
      <c r="AF15" t="s">
        <v>34</v>
      </c>
      <c r="AG15" t="s">
        <v>34</v>
      </c>
      <c r="AH15" t="s">
        <v>34</v>
      </c>
      <c r="AI15" t="s">
        <v>34</v>
      </c>
      <c r="AJ15">
        <v>1</v>
      </c>
    </row>
    <row r="16" spans="1:36" x14ac:dyDescent="0.25">
      <c r="A16" t="s">
        <v>96</v>
      </c>
      <c r="B16" t="s">
        <v>30</v>
      </c>
      <c r="C16" t="s">
        <v>31</v>
      </c>
      <c r="D16">
        <v>0</v>
      </c>
      <c r="E16" t="s">
        <v>82</v>
      </c>
      <c r="F16" t="s">
        <v>45</v>
      </c>
      <c r="G16">
        <v>1</v>
      </c>
      <c r="H16" t="s">
        <v>43</v>
      </c>
      <c r="I16">
        <v>1</v>
      </c>
      <c r="J16" t="s">
        <v>46</v>
      </c>
      <c r="K16">
        <v>2.2000000000000001E-3</v>
      </c>
      <c r="L16">
        <v>786.43200000000002</v>
      </c>
      <c r="M16">
        <v>1</v>
      </c>
      <c r="N16">
        <v>0</v>
      </c>
      <c r="O16">
        <v>0.13837781836499999</v>
      </c>
      <c r="P16">
        <v>6.7241685426299997E-4</v>
      </c>
      <c r="Q16">
        <v>7.2265917458400004</v>
      </c>
      <c r="R16">
        <v>11887.1527577</v>
      </c>
      <c r="S16">
        <v>1</v>
      </c>
      <c r="T16">
        <v>0</v>
      </c>
      <c r="U16">
        <v>1.26543725356</v>
      </c>
      <c r="V16">
        <v>2.9631339075700001E-2</v>
      </c>
      <c r="W16">
        <v>1</v>
      </c>
      <c r="X16">
        <v>0</v>
      </c>
      <c r="Y16">
        <v>3.6682193478499998E-2</v>
      </c>
      <c r="Z16">
        <v>1.78860445959E-2</v>
      </c>
      <c r="AA16">
        <v>5.0000000000000001E-3</v>
      </c>
      <c r="AB16">
        <v>0</v>
      </c>
      <c r="AC16" t="s">
        <v>34</v>
      </c>
      <c r="AD16" t="s">
        <v>34</v>
      </c>
      <c r="AE16" t="s">
        <v>34</v>
      </c>
      <c r="AF16" t="s">
        <v>34</v>
      </c>
      <c r="AG16" t="s">
        <v>34</v>
      </c>
      <c r="AH16" t="s">
        <v>34</v>
      </c>
      <c r="AI16" t="s">
        <v>34</v>
      </c>
      <c r="AJ16">
        <v>1</v>
      </c>
    </row>
    <row r="17" spans="1:36" x14ac:dyDescent="0.25">
      <c r="A17" t="s">
        <v>97</v>
      </c>
      <c r="B17" t="s">
        <v>30</v>
      </c>
      <c r="C17" t="s">
        <v>31</v>
      </c>
      <c r="D17">
        <v>0</v>
      </c>
      <c r="E17" t="s">
        <v>82</v>
      </c>
      <c r="F17" t="s">
        <v>45</v>
      </c>
      <c r="G17">
        <v>1</v>
      </c>
      <c r="H17" t="s">
        <v>43</v>
      </c>
      <c r="I17">
        <v>1</v>
      </c>
      <c r="J17" t="s">
        <v>46</v>
      </c>
      <c r="K17">
        <v>2.2000000000000001E-3</v>
      </c>
      <c r="L17">
        <v>786.43200000000002</v>
      </c>
      <c r="M17">
        <v>1</v>
      </c>
      <c r="N17">
        <v>0</v>
      </c>
      <c r="O17">
        <v>0.12675742721899999</v>
      </c>
      <c r="P17">
        <v>1.0459304384400001E-3</v>
      </c>
      <c r="Q17">
        <v>7.8890840713700001</v>
      </c>
      <c r="R17">
        <v>11343.838865199999</v>
      </c>
      <c r="S17">
        <v>1</v>
      </c>
      <c r="T17">
        <v>0</v>
      </c>
      <c r="U17">
        <v>1.2777245881999999</v>
      </c>
      <c r="V17">
        <v>5.08660634885E-2</v>
      </c>
      <c r="W17">
        <v>1</v>
      </c>
      <c r="X17">
        <v>0</v>
      </c>
      <c r="Y17">
        <v>4.2801340878100003E-3</v>
      </c>
      <c r="Z17">
        <v>3.0216703942299999E-2</v>
      </c>
      <c r="AA17">
        <v>5.0000000000000001E-3</v>
      </c>
      <c r="AB17">
        <v>0</v>
      </c>
      <c r="AC17" t="s">
        <v>34</v>
      </c>
      <c r="AD17" t="s">
        <v>34</v>
      </c>
      <c r="AE17" t="s">
        <v>34</v>
      </c>
      <c r="AF17" t="s">
        <v>34</v>
      </c>
      <c r="AG17" t="s">
        <v>34</v>
      </c>
      <c r="AH17" t="s">
        <v>34</v>
      </c>
      <c r="AI17" t="s">
        <v>34</v>
      </c>
      <c r="AJ17">
        <v>1</v>
      </c>
    </row>
    <row r="18" spans="1:36" x14ac:dyDescent="0.25">
      <c r="A18" t="s">
        <v>98</v>
      </c>
      <c r="B18" t="s">
        <v>30</v>
      </c>
      <c r="C18" t="s">
        <v>31</v>
      </c>
      <c r="D18">
        <v>0</v>
      </c>
      <c r="E18" t="s">
        <v>82</v>
      </c>
      <c r="F18" t="s">
        <v>45</v>
      </c>
      <c r="G18">
        <v>1</v>
      </c>
      <c r="H18" t="s">
        <v>43</v>
      </c>
      <c r="I18">
        <v>1</v>
      </c>
      <c r="J18" t="s">
        <v>46</v>
      </c>
      <c r="K18">
        <v>2.2000000000000001E-3</v>
      </c>
      <c r="L18">
        <v>786.43200000000002</v>
      </c>
      <c r="M18">
        <v>1</v>
      </c>
      <c r="N18">
        <v>0</v>
      </c>
      <c r="O18">
        <v>0.12758929318699999</v>
      </c>
      <c r="P18">
        <v>8.3555955697099996E-4</v>
      </c>
      <c r="Q18">
        <v>7.8376482463599997</v>
      </c>
      <c r="R18">
        <v>10635.894515800001</v>
      </c>
      <c r="S18">
        <v>1</v>
      </c>
      <c r="T18">
        <v>0</v>
      </c>
      <c r="U18">
        <v>1.3713291246299999</v>
      </c>
      <c r="V18">
        <v>4.3714469712599999E-2</v>
      </c>
      <c r="W18">
        <v>1</v>
      </c>
      <c r="X18">
        <v>0</v>
      </c>
      <c r="Y18">
        <v>9.34839404954E-3</v>
      </c>
      <c r="Z18">
        <v>2.4224265647999999E-2</v>
      </c>
      <c r="AA18">
        <v>5.0000000000000001E-3</v>
      </c>
      <c r="AB18">
        <v>0</v>
      </c>
      <c r="AC18" t="s">
        <v>34</v>
      </c>
      <c r="AD18" t="s">
        <v>34</v>
      </c>
      <c r="AE18" t="s">
        <v>34</v>
      </c>
      <c r="AF18" t="s">
        <v>34</v>
      </c>
      <c r="AG18" t="s">
        <v>34</v>
      </c>
      <c r="AH18" t="s">
        <v>34</v>
      </c>
      <c r="AI18" t="s">
        <v>34</v>
      </c>
      <c r="AJ18">
        <v>1</v>
      </c>
    </row>
    <row r="19" spans="1:36" x14ac:dyDescent="0.25">
      <c r="A19" t="s">
        <v>99</v>
      </c>
      <c r="B19" t="s">
        <v>30</v>
      </c>
      <c r="C19" t="s">
        <v>31</v>
      </c>
      <c r="D19">
        <v>0</v>
      </c>
      <c r="E19" t="s">
        <v>82</v>
      </c>
      <c r="F19" t="s">
        <v>45</v>
      </c>
      <c r="G19">
        <v>1</v>
      </c>
      <c r="H19" t="s">
        <v>43</v>
      </c>
      <c r="I19">
        <v>1</v>
      </c>
      <c r="J19" t="s">
        <v>46</v>
      </c>
      <c r="K19">
        <v>2.2000000000000001E-3</v>
      </c>
      <c r="L19">
        <v>786.43200000000002</v>
      </c>
      <c r="M19">
        <v>1</v>
      </c>
      <c r="N19">
        <v>0</v>
      </c>
      <c r="O19">
        <v>0.13084194760500001</v>
      </c>
      <c r="P19">
        <v>8.2303351838900005E-4</v>
      </c>
      <c r="Q19">
        <v>7.6428088873900002</v>
      </c>
      <c r="R19">
        <v>10402.2358313</v>
      </c>
      <c r="S19">
        <v>1</v>
      </c>
      <c r="T19">
        <v>0</v>
      </c>
      <c r="U19">
        <v>1.2995019397700001</v>
      </c>
      <c r="V19">
        <v>3.9522385086100002E-2</v>
      </c>
      <c r="W19">
        <v>1</v>
      </c>
      <c r="X19">
        <v>0</v>
      </c>
      <c r="Y19">
        <v>1.0000000001099999E-3</v>
      </c>
      <c r="Z19">
        <v>1.23343528903E-2</v>
      </c>
      <c r="AA19">
        <v>5.0000000000000001E-3</v>
      </c>
      <c r="AB19">
        <v>0</v>
      </c>
      <c r="AC19" t="s">
        <v>34</v>
      </c>
      <c r="AD19" t="s">
        <v>34</v>
      </c>
      <c r="AE19" t="s">
        <v>34</v>
      </c>
      <c r="AF19" t="s">
        <v>34</v>
      </c>
      <c r="AG19" t="s">
        <v>34</v>
      </c>
      <c r="AH19" t="s">
        <v>34</v>
      </c>
      <c r="AI19" t="s">
        <v>34</v>
      </c>
      <c r="AJ19">
        <v>1</v>
      </c>
    </row>
    <row r="20" spans="1:36" x14ac:dyDescent="0.25">
      <c r="A20" t="s">
        <v>100</v>
      </c>
      <c r="B20" t="s">
        <v>30</v>
      </c>
      <c r="C20" t="s">
        <v>31</v>
      </c>
      <c r="D20">
        <v>0</v>
      </c>
      <c r="E20" t="s">
        <v>82</v>
      </c>
      <c r="F20" t="s">
        <v>45</v>
      </c>
      <c r="G20">
        <v>1</v>
      </c>
      <c r="H20" t="s">
        <v>43</v>
      </c>
      <c r="I20">
        <v>1</v>
      </c>
      <c r="J20" t="s">
        <v>46</v>
      </c>
      <c r="K20">
        <v>2.2000000000000001E-3</v>
      </c>
      <c r="L20">
        <v>786.43200000000002</v>
      </c>
      <c r="M20">
        <v>1</v>
      </c>
      <c r="N20">
        <v>0</v>
      </c>
      <c r="O20">
        <v>0.137418910192</v>
      </c>
      <c r="P20">
        <v>6.5980481927700003E-4</v>
      </c>
      <c r="Q20">
        <v>7.2770188513300003</v>
      </c>
      <c r="R20">
        <v>10845.924905899999</v>
      </c>
      <c r="S20">
        <v>1</v>
      </c>
      <c r="T20">
        <v>0</v>
      </c>
      <c r="U20">
        <v>1.2332889972800001</v>
      </c>
      <c r="V20">
        <v>2.8441758607499999E-2</v>
      </c>
      <c r="W20">
        <v>1</v>
      </c>
      <c r="X20">
        <v>0</v>
      </c>
      <c r="Y20">
        <v>5.2008456342700002E-2</v>
      </c>
      <c r="Z20">
        <v>1.7663664919999999E-2</v>
      </c>
      <c r="AA20">
        <v>5.0000000000000001E-3</v>
      </c>
      <c r="AB20">
        <v>0</v>
      </c>
      <c r="AC20" t="s">
        <v>34</v>
      </c>
      <c r="AD20" t="s">
        <v>34</v>
      </c>
      <c r="AE20" t="s">
        <v>34</v>
      </c>
      <c r="AF20" t="s">
        <v>34</v>
      </c>
      <c r="AG20" t="s">
        <v>34</v>
      </c>
      <c r="AH20" t="s">
        <v>34</v>
      </c>
      <c r="AI20" t="s">
        <v>34</v>
      </c>
      <c r="AJ20">
        <v>1</v>
      </c>
    </row>
    <row r="21" spans="1:36" x14ac:dyDescent="0.25">
      <c r="A21" t="s">
        <v>101</v>
      </c>
      <c r="B21" t="s">
        <v>30</v>
      </c>
      <c r="C21" t="s">
        <v>31</v>
      </c>
      <c r="D21">
        <v>0</v>
      </c>
      <c r="E21" t="s">
        <v>82</v>
      </c>
      <c r="F21" t="s">
        <v>45</v>
      </c>
      <c r="G21">
        <v>1</v>
      </c>
      <c r="H21" t="s">
        <v>43</v>
      </c>
      <c r="I21">
        <v>1</v>
      </c>
      <c r="J21" t="s">
        <v>46</v>
      </c>
      <c r="K21">
        <v>2.2000000000000001E-3</v>
      </c>
      <c r="L21">
        <v>786.43200000000002</v>
      </c>
      <c r="M21">
        <v>1</v>
      </c>
      <c r="N21">
        <v>0</v>
      </c>
      <c r="O21">
        <v>0.13678400378899999</v>
      </c>
      <c r="P21">
        <v>1.1035103016900001E-3</v>
      </c>
      <c r="Q21">
        <v>7.3107963818800004</v>
      </c>
      <c r="R21">
        <v>10232.7292531</v>
      </c>
      <c r="S21">
        <v>1</v>
      </c>
      <c r="T21">
        <v>0</v>
      </c>
      <c r="U21">
        <v>1.2503125850800001</v>
      </c>
      <c r="V21">
        <v>4.8532071794299997E-2</v>
      </c>
      <c r="W21">
        <v>1</v>
      </c>
      <c r="X21">
        <v>0</v>
      </c>
      <c r="Y21">
        <v>6.4631336398099995E-2</v>
      </c>
      <c r="Z21">
        <v>2.9795551527399999E-2</v>
      </c>
      <c r="AA21">
        <v>5.0000000000000001E-3</v>
      </c>
      <c r="AB21">
        <v>0</v>
      </c>
      <c r="AC21" t="s">
        <v>34</v>
      </c>
      <c r="AD21" t="s">
        <v>34</v>
      </c>
      <c r="AE21" t="s">
        <v>34</v>
      </c>
      <c r="AF21" t="s">
        <v>34</v>
      </c>
      <c r="AG21" t="s">
        <v>34</v>
      </c>
      <c r="AH21" t="s">
        <v>34</v>
      </c>
      <c r="AI21" t="s">
        <v>34</v>
      </c>
      <c r="AJ21">
        <v>1</v>
      </c>
    </row>
    <row r="22" spans="1:36" x14ac:dyDescent="0.25">
      <c r="A22" t="s">
        <v>102</v>
      </c>
      <c r="B22" t="s">
        <v>30</v>
      </c>
      <c r="C22" t="s">
        <v>31</v>
      </c>
      <c r="D22">
        <v>0</v>
      </c>
      <c r="E22" t="s">
        <v>82</v>
      </c>
      <c r="F22" t="s">
        <v>45</v>
      </c>
      <c r="G22">
        <v>1</v>
      </c>
      <c r="H22" t="s">
        <v>43</v>
      </c>
      <c r="I22">
        <v>1</v>
      </c>
      <c r="J22" t="s">
        <v>46</v>
      </c>
      <c r="K22">
        <v>2.2000000000000001E-3</v>
      </c>
      <c r="L22">
        <v>786.43200000000002</v>
      </c>
      <c r="M22">
        <v>1</v>
      </c>
      <c r="N22">
        <v>0</v>
      </c>
      <c r="O22">
        <v>2.2061712397499999E-2</v>
      </c>
      <c r="P22">
        <v>1.2615527227699999E-4</v>
      </c>
      <c r="Q22">
        <v>45.327397165900003</v>
      </c>
      <c r="R22">
        <v>9613.2058588199998</v>
      </c>
      <c r="S22">
        <v>1</v>
      </c>
      <c r="T22">
        <v>0</v>
      </c>
      <c r="U22">
        <v>1.2882206679699999</v>
      </c>
      <c r="V22">
        <v>3.5576820258700001E-2</v>
      </c>
      <c r="W22">
        <v>1</v>
      </c>
      <c r="X22">
        <v>0</v>
      </c>
      <c r="Y22">
        <v>2.5194865255899999E-2</v>
      </c>
      <c r="Z22">
        <v>2.1047382806099999E-2</v>
      </c>
      <c r="AA22">
        <v>5.0000000000000001E-3</v>
      </c>
      <c r="AB22">
        <v>0</v>
      </c>
      <c r="AC22" t="s">
        <v>34</v>
      </c>
      <c r="AD22" t="s">
        <v>34</v>
      </c>
      <c r="AE22" t="s">
        <v>34</v>
      </c>
      <c r="AF22" t="s">
        <v>34</v>
      </c>
      <c r="AG22" t="s">
        <v>34</v>
      </c>
      <c r="AH22" t="s">
        <v>34</v>
      </c>
      <c r="AI22" t="s">
        <v>34</v>
      </c>
      <c r="AJ22">
        <v>1</v>
      </c>
    </row>
    <row r="23" spans="1:36" x14ac:dyDescent="0.25">
      <c r="A23" t="s">
        <v>103</v>
      </c>
      <c r="B23" t="s">
        <v>30</v>
      </c>
      <c r="C23" t="s">
        <v>31</v>
      </c>
      <c r="D23">
        <v>0</v>
      </c>
      <c r="E23" t="s">
        <v>82</v>
      </c>
      <c r="F23" t="s">
        <v>45</v>
      </c>
      <c r="G23">
        <v>1</v>
      </c>
      <c r="H23" t="s">
        <v>43</v>
      </c>
      <c r="I23">
        <v>1</v>
      </c>
      <c r="J23" t="s">
        <v>46</v>
      </c>
      <c r="K23">
        <v>2.2000000000000001E-3</v>
      </c>
      <c r="L23">
        <v>786.43200000000002</v>
      </c>
      <c r="M23">
        <v>1</v>
      </c>
      <c r="N23">
        <v>0</v>
      </c>
      <c r="O23">
        <v>2.3136753462599999E-2</v>
      </c>
      <c r="P23">
        <v>1.31960802696E-4</v>
      </c>
      <c r="Q23">
        <v>43.221275690900001</v>
      </c>
      <c r="R23">
        <v>9786.5921594899992</v>
      </c>
      <c r="S23">
        <v>1</v>
      </c>
      <c r="T23">
        <v>0</v>
      </c>
      <c r="U23">
        <v>1.22651195349</v>
      </c>
      <c r="V23">
        <v>3.3575039821599997E-2</v>
      </c>
      <c r="W23">
        <v>1</v>
      </c>
      <c r="X23">
        <v>0</v>
      </c>
      <c r="Y23">
        <v>5.6702834626899998E-2</v>
      </c>
      <c r="Z23">
        <v>2.0988146135999999E-2</v>
      </c>
      <c r="AA23">
        <v>5.0000000000000001E-3</v>
      </c>
      <c r="AB23">
        <v>0</v>
      </c>
      <c r="AC23" t="s">
        <v>34</v>
      </c>
      <c r="AD23" t="s">
        <v>34</v>
      </c>
      <c r="AE23" t="s">
        <v>34</v>
      </c>
      <c r="AF23" t="s">
        <v>34</v>
      </c>
      <c r="AG23" t="s">
        <v>34</v>
      </c>
      <c r="AH23" t="s">
        <v>34</v>
      </c>
      <c r="AI23" t="s">
        <v>34</v>
      </c>
      <c r="AJ23">
        <v>1</v>
      </c>
    </row>
    <row r="24" spans="1:36" x14ac:dyDescent="0.25">
      <c r="A24" t="s">
        <v>104</v>
      </c>
      <c r="B24" t="s">
        <v>30</v>
      </c>
      <c r="C24" t="s">
        <v>31</v>
      </c>
      <c r="D24">
        <v>0</v>
      </c>
      <c r="E24" t="s">
        <v>82</v>
      </c>
      <c r="F24" t="s">
        <v>45</v>
      </c>
      <c r="G24">
        <v>1</v>
      </c>
      <c r="H24" t="s">
        <v>43</v>
      </c>
      <c r="I24">
        <v>1</v>
      </c>
      <c r="J24" t="s">
        <v>46</v>
      </c>
      <c r="K24">
        <v>2.2000000000000001E-3</v>
      </c>
      <c r="L24">
        <v>786.43200000000002</v>
      </c>
      <c r="M24">
        <v>1</v>
      </c>
      <c r="N24">
        <v>0</v>
      </c>
      <c r="O24">
        <v>2.1675464723800001E-2</v>
      </c>
      <c r="P24">
        <v>1.70698065865E-4</v>
      </c>
      <c r="Q24">
        <v>46.135112337599999</v>
      </c>
      <c r="R24">
        <v>9074.4231170900002</v>
      </c>
      <c r="S24">
        <v>1</v>
      </c>
      <c r="T24">
        <v>0</v>
      </c>
      <c r="U24">
        <v>1.2645108140000001</v>
      </c>
      <c r="V24">
        <v>4.7981195225800001E-2</v>
      </c>
      <c r="W24">
        <v>1</v>
      </c>
      <c r="X24">
        <v>0</v>
      </c>
      <c r="Y24">
        <v>8.9993596062200004E-2</v>
      </c>
      <c r="Z24">
        <v>2.9250560316500002E-2</v>
      </c>
      <c r="AA24">
        <v>5.0000000000000001E-3</v>
      </c>
      <c r="AB24">
        <v>0</v>
      </c>
      <c r="AC24" t="s">
        <v>34</v>
      </c>
      <c r="AD24" t="s">
        <v>34</v>
      </c>
      <c r="AE24" t="s">
        <v>34</v>
      </c>
      <c r="AF24" t="s">
        <v>34</v>
      </c>
      <c r="AG24" t="s">
        <v>34</v>
      </c>
      <c r="AH24" t="s">
        <v>34</v>
      </c>
      <c r="AI24" t="s">
        <v>34</v>
      </c>
      <c r="AJ24">
        <v>1</v>
      </c>
    </row>
    <row r="25" spans="1:36" x14ac:dyDescent="0.25">
      <c r="A25" t="s">
        <v>105</v>
      </c>
      <c r="B25" t="s">
        <v>30</v>
      </c>
      <c r="C25" t="s">
        <v>31</v>
      </c>
      <c r="D25">
        <v>0</v>
      </c>
      <c r="E25" t="s">
        <v>82</v>
      </c>
      <c r="F25" t="s">
        <v>45</v>
      </c>
      <c r="G25">
        <v>1</v>
      </c>
      <c r="H25" t="s">
        <v>43</v>
      </c>
      <c r="I25">
        <v>1</v>
      </c>
      <c r="J25" t="s">
        <v>46</v>
      </c>
      <c r="K25">
        <v>2.2000000000000001E-3</v>
      </c>
      <c r="L25">
        <v>786.43200000000002</v>
      </c>
      <c r="M25">
        <v>1</v>
      </c>
      <c r="N25">
        <v>0</v>
      </c>
      <c r="O25">
        <v>2.3621019057400001E-2</v>
      </c>
      <c r="P25">
        <v>1.4770657644000001E-4</v>
      </c>
      <c r="Q25">
        <v>42.3351760384</v>
      </c>
      <c r="R25">
        <v>9774.8161797499997</v>
      </c>
      <c r="S25">
        <v>1</v>
      </c>
      <c r="T25">
        <v>0</v>
      </c>
      <c r="U25">
        <v>1.44254185781</v>
      </c>
      <c r="V25">
        <v>4.4183498648400002E-2</v>
      </c>
      <c r="W25">
        <v>1</v>
      </c>
      <c r="X25">
        <v>0</v>
      </c>
      <c r="Y25">
        <v>0.112308293911</v>
      </c>
      <c r="Z25">
        <v>2.36755095959E-2</v>
      </c>
      <c r="AA25">
        <v>5.0000000000000001E-3</v>
      </c>
      <c r="AB25">
        <v>0</v>
      </c>
      <c r="AC25" t="s">
        <v>34</v>
      </c>
      <c r="AD25" t="s">
        <v>34</v>
      </c>
      <c r="AE25" t="s">
        <v>34</v>
      </c>
      <c r="AF25" t="s">
        <v>34</v>
      </c>
      <c r="AG25" t="s">
        <v>34</v>
      </c>
      <c r="AH25" t="s">
        <v>34</v>
      </c>
      <c r="AI25" t="s">
        <v>34</v>
      </c>
      <c r="AJ25">
        <v>1</v>
      </c>
    </row>
    <row r="26" spans="1:36" x14ac:dyDescent="0.25">
      <c r="A26" t="s">
        <v>106</v>
      </c>
      <c r="B26" t="s">
        <v>30</v>
      </c>
      <c r="C26" t="s">
        <v>31</v>
      </c>
      <c r="D26">
        <v>0</v>
      </c>
      <c r="E26" t="s">
        <v>82</v>
      </c>
      <c r="F26" t="s">
        <v>45</v>
      </c>
      <c r="G26">
        <v>1</v>
      </c>
      <c r="H26" t="s">
        <v>43</v>
      </c>
      <c r="I26">
        <v>1</v>
      </c>
      <c r="J26" t="s">
        <v>46</v>
      </c>
      <c r="K26">
        <v>2.2000000000000001E-3</v>
      </c>
      <c r="L26">
        <v>786.43200000000002</v>
      </c>
      <c r="M26">
        <v>1</v>
      </c>
      <c r="N26">
        <v>0</v>
      </c>
      <c r="O26">
        <v>2.41370390549E-2</v>
      </c>
      <c r="P26">
        <v>1.9318816122699999E-4</v>
      </c>
      <c r="Q26">
        <v>41.4301024134</v>
      </c>
      <c r="R26">
        <v>9642.6698639099995</v>
      </c>
      <c r="S26">
        <v>1</v>
      </c>
      <c r="T26">
        <v>0</v>
      </c>
      <c r="U26">
        <v>1.3497557927199999</v>
      </c>
      <c r="V26">
        <v>5.2481633662200003E-2</v>
      </c>
      <c r="W26">
        <v>1</v>
      </c>
      <c r="X26">
        <v>0</v>
      </c>
      <c r="Y26">
        <v>9.1499359182500004E-2</v>
      </c>
      <c r="Z26">
        <v>2.9966113317100002E-2</v>
      </c>
      <c r="AA26">
        <v>5.0000000000000001E-3</v>
      </c>
      <c r="AB26">
        <v>0</v>
      </c>
      <c r="AC26" t="s">
        <v>34</v>
      </c>
      <c r="AD26" t="s">
        <v>34</v>
      </c>
      <c r="AE26" t="s">
        <v>34</v>
      </c>
      <c r="AF26" t="s">
        <v>34</v>
      </c>
      <c r="AG26" t="s">
        <v>34</v>
      </c>
      <c r="AH26" t="s">
        <v>34</v>
      </c>
      <c r="AI26" t="s">
        <v>34</v>
      </c>
      <c r="AJ26">
        <v>1</v>
      </c>
    </row>
    <row r="27" spans="1:36" x14ac:dyDescent="0.25">
      <c r="A27" t="s">
        <v>107</v>
      </c>
      <c r="B27" t="s">
        <v>30</v>
      </c>
      <c r="C27" t="s">
        <v>31</v>
      </c>
      <c r="D27">
        <v>0</v>
      </c>
      <c r="E27" t="s">
        <v>82</v>
      </c>
      <c r="F27" t="s">
        <v>45</v>
      </c>
      <c r="G27">
        <v>1</v>
      </c>
      <c r="H27" t="s">
        <v>43</v>
      </c>
      <c r="I27">
        <v>1</v>
      </c>
      <c r="J27" t="s">
        <v>46</v>
      </c>
      <c r="K27">
        <v>2.2000000000000001E-3</v>
      </c>
      <c r="L27">
        <v>786.43200000000002</v>
      </c>
      <c r="M27">
        <v>1</v>
      </c>
      <c r="N27">
        <v>0</v>
      </c>
      <c r="O27">
        <v>0.15602307728799999</v>
      </c>
      <c r="P27">
        <v>9.9146308320700004E-4</v>
      </c>
      <c r="Q27">
        <v>6.4093082727499997</v>
      </c>
      <c r="R27">
        <v>11392.898717399999</v>
      </c>
      <c r="S27">
        <v>1</v>
      </c>
      <c r="T27">
        <v>0</v>
      </c>
      <c r="U27">
        <v>1.5060364023899999</v>
      </c>
      <c r="V27">
        <v>4.7125140672E-2</v>
      </c>
      <c r="W27">
        <v>1</v>
      </c>
      <c r="X27">
        <v>0</v>
      </c>
      <c r="Y27">
        <v>2.2273160903500001E-3</v>
      </c>
      <c r="Z27">
        <v>2.3350666208100002E-2</v>
      </c>
      <c r="AA27">
        <v>5.0000000000000001E-3</v>
      </c>
      <c r="AB27">
        <v>0</v>
      </c>
      <c r="AC27" t="s">
        <v>34</v>
      </c>
      <c r="AD27" t="s">
        <v>34</v>
      </c>
      <c r="AE27" t="s">
        <v>34</v>
      </c>
      <c r="AF27" t="s">
        <v>34</v>
      </c>
      <c r="AG27" t="s">
        <v>34</v>
      </c>
      <c r="AH27" t="s">
        <v>34</v>
      </c>
      <c r="AI27" t="s">
        <v>34</v>
      </c>
      <c r="AJ27">
        <v>1</v>
      </c>
    </row>
    <row r="28" spans="1:36" x14ac:dyDescent="0.25">
      <c r="A28" t="s">
        <v>108</v>
      </c>
      <c r="B28" t="s">
        <v>30</v>
      </c>
      <c r="C28" t="s">
        <v>31</v>
      </c>
      <c r="D28">
        <v>0</v>
      </c>
      <c r="E28" t="s">
        <v>82</v>
      </c>
      <c r="F28" t="s">
        <v>45</v>
      </c>
      <c r="G28">
        <v>1</v>
      </c>
      <c r="H28" t="s">
        <v>43</v>
      </c>
      <c r="I28">
        <v>1</v>
      </c>
      <c r="J28" t="s">
        <v>46</v>
      </c>
      <c r="K28">
        <v>2.2000000000000001E-3</v>
      </c>
      <c r="L28">
        <v>786.43200000000002</v>
      </c>
      <c r="M28">
        <v>1</v>
      </c>
      <c r="N28">
        <v>0</v>
      </c>
      <c r="O28">
        <v>0.14238874716</v>
      </c>
      <c r="P28">
        <v>8.4732569359700005E-4</v>
      </c>
      <c r="Q28">
        <v>7.0230268890299996</v>
      </c>
      <c r="R28">
        <v>10060.847141300001</v>
      </c>
      <c r="S28">
        <v>1</v>
      </c>
      <c r="T28">
        <v>0</v>
      </c>
      <c r="U28">
        <v>1.27725305693</v>
      </c>
      <c r="V28">
        <v>3.6668181431000001E-2</v>
      </c>
      <c r="W28">
        <v>1</v>
      </c>
      <c r="X28">
        <v>0</v>
      </c>
      <c r="Y28">
        <v>6.8071289618499994E-2</v>
      </c>
      <c r="Z28">
        <v>2.20477720455E-2</v>
      </c>
      <c r="AA28">
        <v>5.0000000000000001E-3</v>
      </c>
      <c r="AB28">
        <v>0</v>
      </c>
      <c r="AC28" t="s">
        <v>34</v>
      </c>
      <c r="AD28" t="s">
        <v>34</v>
      </c>
      <c r="AE28" t="s">
        <v>34</v>
      </c>
      <c r="AF28" t="s">
        <v>34</v>
      </c>
      <c r="AG28" t="s">
        <v>34</v>
      </c>
      <c r="AH28" t="s">
        <v>34</v>
      </c>
      <c r="AI28" t="s">
        <v>34</v>
      </c>
      <c r="AJ28">
        <v>1</v>
      </c>
    </row>
    <row r="29" spans="1:36" x14ac:dyDescent="0.25">
      <c r="A29" t="s">
        <v>109</v>
      </c>
      <c r="B29" t="s">
        <v>30</v>
      </c>
      <c r="C29" t="s">
        <v>31</v>
      </c>
      <c r="D29">
        <v>0</v>
      </c>
      <c r="E29" t="s">
        <v>82</v>
      </c>
      <c r="F29" t="s">
        <v>45</v>
      </c>
      <c r="G29">
        <v>1</v>
      </c>
      <c r="H29" t="s">
        <v>43</v>
      </c>
      <c r="I29">
        <v>1</v>
      </c>
      <c r="J29" t="s">
        <v>46</v>
      </c>
      <c r="K29">
        <v>2.2000000000000001E-3</v>
      </c>
      <c r="L29">
        <v>786.43200000000002</v>
      </c>
      <c r="M29">
        <v>1</v>
      </c>
      <c r="N29">
        <v>0</v>
      </c>
      <c r="O29">
        <v>0.15743308001699999</v>
      </c>
      <c r="P29">
        <v>1.05184579489E-3</v>
      </c>
      <c r="Q29">
        <v>6.3519052024700002</v>
      </c>
      <c r="R29">
        <v>10491.0456786</v>
      </c>
      <c r="S29">
        <v>1</v>
      </c>
      <c r="T29">
        <v>0</v>
      </c>
      <c r="U29">
        <v>1.4971072305999999</v>
      </c>
      <c r="V29">
        <v>4.9218802184200001E-2</v>
      </c>
      <c r="W29">
        <v>1</v>
      </c>
      <c r="X29">
        <v>0</v>
      </c>
      <c r="Y29">
        <v>7.3793853039100001E-3</v>
      </c>
      <c r="Z29">
        <v>2.4879510201099998E-2</v>
      </c>
      <c r="AA29">
        <v>5.0000000000000001E-3</v>
      </c>
      <c r="AB29">
        <v>0</v>
      </c>
      <c r="AC29" t="s">
        <v>34</v>
      </c>
      <c r="AD29" t="s">
        <v>34</v>
      </c>
      <c r="AE29" t="s">
        <v>34</v>
      </c>
      <c r="AF29" t="s">
        <v>34</v>
      </c>
      <c r="AG29" t="s">
        <v>34</v>
      </c>
      <c r="AH29" t="s">
        <v>34</v>
      </c>
      <c r="AI29" t="s">
        <v>34</v>
      </c>
      <c r="AJ29">
        <v>1</v>
      </c>
    </row>
    <row r="30" spans="1:36" x14ac:dyDescent="0.25">
      <c r="A30" t="s">
        <v>39</v>
      </c>
    </row>
    <row r="34" spans="1:36" x14ac:dyDescent="0.25">
      <c r="A34" t="s">
        <v>0</v>
      </c>
      <c r="B34" t="s">
        <v>1</v>
      </c>
      <c r="C34" t="s">
        <v>2</v>
      </c>
      <c r="D34" t="s">
        <v>3</v>
      </c>
      <c r="E34" t="s">
        <v>4</v>
      </c>
      <c r="F34" t="s">
        <v>5</v>
      </c>
      <c r="G34" t="s">
        <v>6</v>
      </c>
      <c r="H34" t="s">
        <v>7</v>
      </c>
      <c r="I34" t="s">
        <v>8</v>
      </c>
      <c r="J34" t="s">
        <v>9</v>
      </c>
      <c r="K34" t="s">
        <v>10</v>
      </c>
      <c r="L34" t="s">
        <v>11</v>
      </c>
      <c r="M34" t="s">
        <v>12</v>
      </c>
      <c r="N34" t="s">
        <v>13</v>
      </c>
      <c r="O34" t="s">
        <v>14</v>
      </c>
      <c r="P34" t="s">
        <v>15</v>
      </c>
      <c r="Q34" t="s">
        <v>16</v>
      </c>
      <c r="R34" t="s">
        <v>17</v>
      </c>
      <c r="S34" t="s">
        <v>18</v>
      </c>
      <c r="T34" t="s">
        <v>19</v>
      </c>
      <c r="U34" t="s">
        <v>20</v>
      </c>
      <c r="V34" t="s">
        <v>21</v>
      </c>
      <c r="W34" t="s">
        <v>22</v>
      </c>
      <c r="X34" t="s">
        <v>23</v>
      </c>
      <c r="Y34" t="s">
        <v>40</v>
      </c>
      <c r="Z34" t="s">
        <v>41</v>
      </c>
      <c r="AA34" t="s">
        <v>26</v>
      </c>
      <c r="AB34" t="s">
        <v>27</v>
      </c>
      <c r="AC34" t="s">
        <v>28</v>
      </c>
    </row>
    <row r="35" spans="1:36" x14ac:dyDescent="0.25">
      <c r="A35" t="s">
        <v>200</v>
      </c>
      <c r="B35" t="s">
        <v>30</v>
      </c>
      <c r="C35" t="s">
        <v>31</v>
      </c>
      <c r="D35">
        <v>0</v>
      </c>
      <c r="E35" t="s">
        <v>242</v>
      </c>
      <c r="F35" t="s">
        <v>45</v>
      </c>
      <c r="G35">
        <v>1</v>
      </c>
      <c r="H35" t="s">
        <v>43</v>
      </c>
      <c r="I35">
        <v>1</v>
      </c>
      <c r="J35" t="s">
        <v>46</v>
      </c>
      <c r="K35">
        <v>2.2000000000000001E-3</v>
      </c>
      <c r="L35">
        <v>786.43200000000002</v>
      </c>
      <c r="M35">
        <v>1</v>
      </c>
      <c r="N35">
        <v>0</v>
      </c>
      <c r="O35">
        <v>7.0104E-2</v>
      </c>
      <c r="P35">
        <v>5.1231276147300001E-4</v>
      </c>
      <c r="Q35">
        <v>14.264521282700001</v>
      </c>
      <c r="R35">
        <v>6976.3506877399996</v>
      </c>
      <c r="S35">
        <v>1</v>
      </c>
      <c r="T35">
        <v>0</v>
      </c>
      <c r="U35">
        <v>1.690574</v>
      </c>
      <c r="V35">
        <v>6.1685768876400003E-2</v>
      </c>
      <c r="W35">
        <v>1</v>
      </c>
      <c r="X35">
        <v>0</v>
      </c>
      <c r="Y35">
        <v>2.8756E-2</v>
      </c>
      <c r="Z35">
        <v>2.7798713616699999E-2</v>
      </c>
      <c r="AA35">
        <v>5.0000000000000001E-3</v>
      </c>
      <c r="AB35">
        <v>0</v>
      </c>
      <c r="AC35" t="s">
        <v>34</v>
      </c>
      <c r="AD35" t="s">
        <v>34</v>
      </c>
      <c r="AE35" t="s">
        <v>34</v>
      </c>
      <c r="AF35" t="s">
        <v>34</v>
      </c>
      <c r="AG35" t="s">
        <v>34</v>
      </c>
      <c r="AH35" t="s">
        <v>34</v>
      </c>
      <c r="AI35" t="s">
        <v>34</v>
      </c>
      <c r="AJ35">
        <v>1</v>
      </c>
    </row>
    <row r="36" spans="1:36" x14ac:dyDescent="0.25">
      <c r="A36" t="s">
        <v>202</v>
      </c>
      <c r="B36" t="s">
        <v>30</v>
      </c>
      <c r="C36" t="s">
        <v>31</v>
      </c>
      <c r="D36">
        <v>0</v>
      </c>
      <c r="E36" t="s">
        <v>242</v>
      </c>
      <c r="F36" t="s">
        <v>45</v>
      </c>
      <c r="G36">
        <v>1</v>
      </c>
      <c r="H36" t="s">
        <v>43</v>
      </c>
      <c r="I36">
        <v>1</v>
      </c>
      <c r="J36" t="s">
        <v>46</v>
      </c>
      <c r="K36">
        <v>2.2000000000000001E-3</v>
      </c>
      <c r="L36">
        <v>786.43200000000002</v>
      </c>
      <c r="M36">
        <v>1</v>
      </c>
      <c r="N36">
        <v>0</v>
      </c>
      <c r="O36">
        <v>6.7293452187100006E-2</v>
      </c>
      <c r="P36">
        <v>5.7258423760200004E-4</v>
      </c>
      <c r="Q36">
        <v>14.860286811</v>
      </c>
      <c r="R36">
        <v>6748.61806342</v>
      </c>
      <c r="S36">
        <v>1</v>
      </c>
      <c r="T36">
        <v>0</v>
      </c>
      <c r="U36">
        <v>1.67104739014</v>
      </c>
      <c r="V36">
        <v>7.0894783107600001E-2</v>
      </c>
      <c r="W36">
        <v>1</v>
      </c>
      <c r="X36">
        <v>0</v>
      </c>
      <c r="Y36">
        <v>1.0000000004400001E-3</v>
      </c>
      <c r="Z36" s="1">
        <v>7.8309415002600005E-5</v>
      </c>
      <c r="AA36">
        <v>5.0000000000000001E-3</v>
      </c>
      <c r="AB36">
        <v>0</v>
      </c>
      <c r="AC36" t="s">
        <v>34</v>
      </c>
      <c r="AD36" t="s">
        <v>34</v>
      </c>
      <c r="AE36" t="s">
        <v>34</v>
      </c>
      <c r="AF36" t="s">
        <v>34</v>
      </c>
      <c r="AG36" t="s">
        <v>34</v>
      </c>
      <c r="AH36" t="s">
        <v>34</v>
      </c>
      <c r="AI36" t="s">
        <v>34</v>
      </c>
      <c r="AJ36">
        <v>1</v>
      </c>
    </row>
    <row r="37" spans="1:36" x14ac:dyDescent="0.25">
      <c r="A37" t="s">
        <v>203</v>
      </c>
      <c r="B37" t="s">
        <v>30</v>
      </c>
      <c r="C37" t="s">
        <v>31</v>
      </c>
      <c r="D37">
        <v>0</v>
      </c>
      <c r="E37" t="s">
        <v>242</v>
      </c>
      <c r="F37" t="s">
        <v>45</v>
      </c>
      <c r="G37">
        <v>1</v>
      </c>
      <c r="H37" t="s">
        <v>43</v>
      </c>
      <c r="I37">
        <v>1</v>
      </c>
      <c r="J37" t="s">
        <v>46</v>
      </c>
      <c r="K37">
        <v>2.2000000000000001E-3</v>
      </c>
      <c r="L37">
        <v>786.43200000000002</v>
      </c>
      <c r="M37">
        <v>1</v>
      </c>
      <c r="N37">
        <v>0</v>
      </c>
      <c r="O37">
        <v>7.0555060944899994E-2</v>
      </c>
      <c r="P37">
        <v>7.1980641165500004E-4</v>
      </c>
      <c r="Q37">
        <v>14.1733277048</v>
      </c>
      <c r="R37">
        <v>7016.1504814899999</v>
      </c>
      <c r="S37">
        <v>1</v>
      </c>
      <c r="T37">
        <v>0</v>
      </c>
      <c r="U37">
        <v>1.7128086506</v>
      </c>
      <c r="V37">
        <v>8.7383029523300002E-2</v>
      </c>
      <c r="W37">
        <v>1</v>
      </c>
      <c r="X37">
        <v>0</v>
      </c>
      <c r="Y37">
        <v>9.4840653491400001E-2</v>
      </c>
      <c r="Z37">
        <v>3.9269884613200003E-2</v>
      </c>
      <c r="AA37">
        <v>5.0000000000000001E-3</v>
      </c>
      <c r="AB37">
        <v>0</v>
      </c>
      <c r="AC37" t="s">
        <v>34</v>
      </c>
      <c r="AD37" t="s">
        <v>34</v>
      </c>
      <c r="AE37" t="s">
        <v>34</v>
      </c>
      <c r="AF37" t="s">
        <v>34</v>
      </c>
      <c r="AG37" t="s">
        <v>34</v>
      </c>
      <c r="AH37" t="s">
        <v>34</v>
      </c>
      <c r="AI37" t="s">
        <v>34</v>
      </c>
      <c r="AJ37">
        <v>1</v>
      </c>
    </row>
    <row r="38" spans="1:36" x14ac:dyDescent="0.25">
      <c r="A38" t="s">
        <v>204</v>
      </c>
      <c r="B38" t="s">
        <v>30</v>
      </c>
      <c r="C38" t="s">
        <v>31</v>
      </c>
      <c r="D38">
        <v>0</v>
      </c>
      <c r="E38" t="s">
        <v>242</v>
      </c>
      <c r="F38" t="s">
        <v>45</v>
      </c>
      <c r="G38">
        <v>1</v>
      </c>
      <c r="H38" t="s">
        <v>43</v>
      </c>
      <c r="I38">
        <v>1</v>
      </c>
      <c r="J38" t="s">
        <v>46</v>
      </c>
      <c r="K38">
        <v>2.2000000000000001E-3</v>
      </c>
      <c r="L38">
        <v>786.43200000000002</v>
      </c>
      <c r="M38">
        <v>1</v>
      </c>
      <c r="N38">
        <v>0</v>
      </c>
      <c r="O38">
        <v>7.0103352785500006E-2</v>
      </c>
      <c r="P38">
        <v>6.7892888237600004E-4</v>
      </c>
      <c r="Q38">
        <v>14.264652976900001</v>
      </c>
      <c r="R38">
        <v>6951.9695745500003</v>
      </c>
      <c r="S38">
        <v>1</v>
      </c>
      <c r="T38">
        <v>0</v>
      </c>
      <c r="U38">
        <v>1.9969605971</v>
      </c>
      <c r="V38">
        <v>9.8455701078800001E-2</v>
      </c>
      <c r="W38">
        <v>1</v>
      </c>
      <c r="X38">
        <v>0</v>
      </c>
      <c r="Y38">
        <v>0.245334237063</v>
      </c>
      <c r="Z38">
        <v>3.8813663986600001E-2</v>
      </c>
      <c r="AA38">
        <v>5.0000000000000001E-3</v>
      </c>
      <c r="AB38">
        <v>0</v>
      </c>
      <c r="AC38" t="s">
        <v>34</v>
      </c>
      <c r="AD38" t="s">
        <v>34</v>
      </c>
      <c r="AE38" t="s">
        <v>34</v>
      </c>
      <c r="AF38" t="s">
        <v>34</v>
      </c>
      <c r="AG38" t="s">
        <v>34</v>
      </c>
      <c r="AH38" t="s">
        <v>34</v>
      </c>
      <c r="AI38" t="s">
        <v>34</v>
      </c>
      <c r="AJ38">
        <v>1</v>
      </c>
    </row>
    <row r="39" spans="1:36" x14ac:dyDescent="0.25">
      <c r="A39" t="s">
        <v>206</v>
      </c>
      <c r="B39" t="s">
        <v>30</v>
      </c>
      <c r="C39" t="s">
        <v>31</v>
      </c>
      <c r="D39">
        <v>0</v>
      </c>
      <c r="E39" t="s">
        <v>242</v>
      </c>
      <c r="F39" t="s">
        <v>45</v>
      </c>
      <c r="G39">
        <v>1</v>
      </c>
      <c r="H39" t="s">
        <v>43</v>
      </c>
      <c r="I39">
        <v>1</v>
      </c>
      <c r="J39" t="s">
        <v>46</v>
      </c>
      <c r="K39">
        <v>2.2000000000000001E-3</v>
      </c>
      <c r="L39">
        <v>786.43200000000002</v>
      </c>
      <c r="M39">
        <v>1</v>
      </c>
      <c r="N39">
        <v>0</v>
      </c>
      <c r="O39">
        <v>8.9583157130300003E-2</v>
      </c>
      <c r="P39">
        <v>8.6208233441999996E-4</v>
      </c>
      <c r="Q39">
        <v>11.162812654</v>
      </c>
      <c r="R39">
        <v>5545.4840924700002</v>
      </c>
      <c r="S39">
        <v>1</v>
      </c>
      <c r="T39">
        <v>0</v>
      </c>
      <c r="U39">
        <v>1.71006673162</v>
      </c>
      <c r="V39">
        <v>8.2275220701400004E-2</v>
      </c>
      <c r="W39">
        <v>1</v>
      </c>
      <c r="X39">
        <v>0</v>
      </c>
      <c r="Y39">
        <v>1.00001458127E-3</v>
      </c>
      <c r="Z39">
        <v>3.2732539090300002E-2</v>
      </c>
      <c r="AA39">
        <v>5.0000000000000001E-3</v>
      </c>
      <c r="AB39">
        <v>0</v>
      </c>
      <c r="AC39" t="s">
        <v>34</v>
      </c>
      <c r="AD39" t="s">
        <v>34</v>
      </c>
      <c r="AE39" t="s">
        <v>34</v>
      </c>
      <c r="AF39" t="s">
        <v>34</v>
      </c>
      <c r="AG39" t="s">
        <v>34</v>
      </c>
      <c r="AH39" t="s">
        <v>34</v>
      </c>
      <c r="AI39" t="s">
        <v>34</v>
      </c>
      <c r="AJ39">
        <v>1</v>
      </c>
    </row>
    <row r="40" spans="1:36" x14ac:dyDescent="0.25">
      <c r="A40" t="s">
        <v>207</v>
      </c>
      <c r="B40" t="s">
        <v>30</v>
      </c>
      <c r="C40" t="s">
        <v>31</v>
      </c>
      <c r="D40">
        <v>0</v>
      </c>
      <c r="E40" t="s">
        <v>242</v>
      </c>
      <c r="F40" t="s">
        <v>45</v>
      </c>
      <c r="G40">
        <v>1</v>
      </c>
      <c r="H40" t="s">
        <v>43</v>
      </c>
      <c r="I40">
        <v>1</v>
      </c>
      <c r="J40" t="s">
        <v>46</v>
      </c>
      <c r="K40">
        <v>2.2000000000000001E-3</v>
      </c>
      <c r="L40">
        <v>786.43200000000002</v>
      </c>
      <c r="M40">
        <v>1</v>
      </c>
      <c r="N40">
        <v>0</v>
      </c>
      <c r="O40">
        <v>8.3435762783399994E-2</v>
      </c>
      <c r="P40">
        <v>7.47331296765E-4</v>
      </c>
      <c r="Q40">
        <v>11.9852682668</v>
      </c>
      <c r="R40">
        <v>5119.27391266</v>
      </c>
      <c r="S40">
        <v>1</v>
      </c>
      <c r="T40">
        <v>0</v>
      </c>
      <c r="U40">
        <v>1.3823332238599999</v>
      </c>
      <c r="V40">
        <v>6.0328232054699997E-2</v>
      </c>
      <c r="W40">
        <v>1</v>
      </c>
      <c r="X40">
        <v>0</v>
      </c>
      <c r="Y40">
        <v>2.9550420208499999E-2</v>
      </c>
      <c r="Z40">
        <v>3.3284160886899998E-2</v>
      </c>
      <c r="AA40">
        <v>5.0000000000000001E-3</v>
      </c>
      <c r="AB40">
        <v>0</v>
      </c>
      <c r="AC40" t="s">
        <v>34</v>
      </c>
      <c r="AD40" t="s">
        <v>34</v>
      </c>
      <c r="AE40" t="s">
        <v>34</v>
      </c>
      <c r="AF40" t="s">
        <v>34</v>
      </c>
      <c r="AG40" t="s">
        <v>34</v>
      </c>
      <c r="AH40" t="s">
        <v>34</v>
      </c>
      <c r="AI40" t="s">
        <v>34</v>
      </c>
      <c r="AJ40">
        <v>1</v>
      </c>
    </row>
    <row r="41" spans="1:36" x14ac:dyDescent="0.25">
      <c r="A41" t="s">
        <v>208</v>
      </c>
      <c r="B41" t="s">
        <v>30</v>
      </c>
      <c r="C41" t="s">
        <v>31</v>
      </c>
      <c r="D41">
        <v>0</v>
      </c>
      <c r="E41" t="s">
        <v>242</v>
      </c>
      <c r="F41" t="s">
        <v>45</v>
      </c>
      <c r="G41">
        <v>1</v>
      </c>
      <c r="H41" t="s">
        <v>43</v>
      </c>
      <c r="I41">
        <v>1</v>
      </c>
      <c r="J41" t="s">
        <v>46</v>
      </c>
      <c r="K41">
        <v>2.2000000000000001E-3</v>
      </c>
      <c r="L41">
        <v>786.43200000000002</v>
      </c>
      <c r="M41">
        <v>1</v>
      </c>
      <c r="N41">
        <v>0</v>
      </c>
      <c r="O41">
        <v>9.9121239757499993E-2</v>
      </c>
      <c r="P41">
        <v>1.08599847896E-3</v>
      </c>
      <c r="Q41">
        <v>10.0886550899</v>
      </c>
      <c r="R41">
        <v>5804.0353704400004</v>
      </c>
      <c r="S41">
        <v>1</v>
      </c>
      <c r="T41">
        <v>0</v>
      </c>
      <c r="U41">
        <v>1.7420342155799999</v>
      </c>
      <c r="V41">
        <v>9.5635221172199997E-2</v>
      </c>
      <c r="W41">
        <v>1</v>
      </c>
      <c r="X41">
        <v>0</v>
      </c>
      <c r="Y41">
        <v>2.5089849586399999E-2</v>
      </c>
      <c r="Z41">
        <v>4.1795686117900001E-2</v>
      </c>
      <c r="AA41">
        <v>5.0000000000000001E-3</v>
      </c>
      <c r="AB41">
        <v>0</v>
      </c>
      <c r="AC41" t="s">
        <v>34</v>
      </c>
      <c r="AD41" t="s">
        <v>34</v>
      </c>
      <c r="AE41" t="s">
        <v>34</v>
      </c>
      <c r="AF41" t="s">
        <v>34</v>
      </c>
      <c r="AG41" t="s">
        <v>34</v>
      </c>
      <c r="AH41" t="s">
        <v>34</v>
      </c>
      <c r="AI41" t="s">
        <v>34</v>
      </c>
      <c r="AJ41">
        <v>1</v>
      </c>
    </row>
    <row r="42" spans="1:36" x14ac:dyDescent="0.25">
      <c r="A42" t="s">
        <v>209</v>
      </c>
      <c r="B42" t="s">
        <v>30</v>
      </c>
      <c r="C42" t="s">
        <v>31</v>
      </c>
      <c r="D42">
        <v>0</v>
      </c>
      <c r="E42" t="s">
        <v>242</v>
      </c>
      <c r="F42" t="s">
        <v>45</v>
      </c>
      <c r="G42">
        <v>1</v>
      </c>
      <c r="H42" t="s">
        <v>43</v>
      </c>
      <c r="I42">
        <v>1</v>
      </c>
      <c r="J42" t="s">
        <v>46</v>
      </c>
      <c r="K42">
        <v>2.2000000000000001E-3</v>
      </c>
      <c r="L42">
        <v>786.43200000000002</v>
      </c>
      <c r="M42">
        <v>1</v>
      </c>
      <c r="N42">
        <v>0</v>
      </c>
      <c r="O42">
        <v>9.6174340652499996E-2</v>
      </c>
      <c r="P42">
        <v>1.0549672013999999E-3</v>
      </c>
      <c r="Q42">
        <v>10.3977837874</v>
      </c>
      <c r="R42">
        <v>5629.9216196899997</v>
      </c>
      <c r="S42">
        <v>1</v>
      </c>
      <c r="T42">
        <v>0</v>
      </c>
      <c r="U42">
        <v>1.68995208989</v>
      </c>
      <c r="V42">
        <v>9.2553595129800006E-2</v>
      </c>
      <c r="W42">
        <v>1</v>
      </c>
      <c r="X42">
        <v>0</v>
      </c>
      <c r="Y42">
        <v>0.190600607698</v>
      </c>
      <c r="Z42">
        <v>4.2806376803399999E-2</v>
      </c>
      <c r="AA42">
        <v>5.0000000000000001E-3</v>
      </c>
      <c r="AB42">
        <v>0</v>
      </c>
      <c r="AC42" t="s">
        <v>34</v>
      </c>
      <c r="AD42" t="s">
        <v>34</v>
      </c>
      <c r="AE42" t="s">
        <v>34</v>
      </c>
      <c r="AF42" t="s">
        <v>34</v>
      </c>
      <c r="AG42" t="s">
        <v>34</v>
      </c>
      <c r="AH42" t="s">
        <v>34</v>
      </c>
      <c r="AI42" t="s">
        <v>34</v>
      </c>
      <c r="AJ42">
        <v>1</v>
      </c>
    </row>
    <row r="43" spans="1:36" x14ac:dyDescent="0.25">
      <c r="A43" t="s">
        <v>211</v>
      </c>
      <c r="B43" t="s">
        <v>30</v>
      </c>
      <c r="C43" t="s">
        <v>31</v>
      </c>
      <c r="D43">
        <v>0</v>
      </c>
      <c r="E43" t="s">
        <v>242</v>
      </c>
      <c r="F43" t="s">
        <v>45</v>
      </c>
      <c r="G43">
        <v>1</v>
      </c>
      <c r="H43" t="s">
        <v>43</v>
      </c>
      <c r="I43">
        <v>1</v>
      </c>
      <c r="J43" t="s">
        <v>46</v>
      </c>
      <c r="K43">
        <v>2.2000000000000001E-3</v>
      </c>
      <c r="L43">
        <v>786.43200000000002</v>
      </c>
      <c r="M43">
        <v>1</v>
      </c>
      <c r="N43">
        <v>0</v>
      </c>
      <c r="O43">
        <v>4.3432783550300003E-2</v>
      </c>
      <c r="P43">
        <v>2.4938421600599999E-4</v>
      </c>
      <c r="Q43">
        <v>23.024082691899999</v>
      </c>
      <c r="R43">
        <v>10048.4729173</v>
      </c>
      <c r="S43">
        <v>1</v>
      </c>
      <c r="T43">
        <v>0</v>
      </c>
      <c r="U43">
        <v>2.0012614016799999</v>
      </c>
      <c r="V43">
        <v>5.8512132744200002E-2</v>
      </c>
      <c r="W43">
        <v>1</v>
      </c>
      <c r="X43">
        <v>0</v>
      </c>
      <c r="Y43">
        <v>7.4885316393699997E-2</v>
      </c>
      <c r="Z43">
        <v>2.24169360226E-2</v>
      </c>
      <c r="AA43">
        <v>5.0000000000000001E-3</v>
      </c>
      <c r="AB43">
        <v>0</v>
      </c>
      <c r="AC43" t="s">
        <v>34</v>
      </c>
      <c r="AD43" t="s">
        <v>34</v>
      </c>
      <c r="AE43" t="s">
        <v>34</v>
      </c>
      <c r="AF43" t="s">
        <v>34</v>
      </c>
      <c r="AG43" t="s">
        <v>34</v>
      </c>
      <c r="AH43" t="s">
        <v>34</v>
      </c>
      <c r="AI43" t="s">
        <v>34</v>
      </c>
      <c r="AJ43">
        <v>1</v>
      </c>
    </row>
    <row r="44" spans="1:36" x14ac:dyDescent="0.25">
      <c r="A44" t="s">
        <v>212</v>
      </c>
      <c r="B44" t="s">
        <v>30</v>
      </c>
      <c r="C44" t="s">
        <v>31</v>
      </c>
      <c r="D44">
        <v>0</v>
      </c>
      <c r="E44" t="s">
        <v>242</v>
      </c>
      <c r="F44" t="s">
        <v>45</v>
      </c>
      <c r="G44">
        <v>1</v>
      </c>
      <c r="H44" t="s">
        <v>43</v>
      </c>
      <c r="I44">
        <v>1</v>
      </c>
      <c r="J44" t="s">
        <v>46</v>
      </c>
      <c r="K44">
        <v>2.2000000000000001E-3</v>
      </c>
      <c r="L44">
        <v>786.43200000000002</v>
      </c>
      <c r="M44">
        <v>1</v>
      </c>
      <c r="N44">
        <v>0</v>
      </c>
      <c r="O44">
        <v>4.4903754817999998E-2</v>
      </c>
      <c r="P44">
        <v>2.2946620360000001E-4</v>
      </c>
      <c r="Q44">
        <v>22.2698525781</v>
      </c>
      <c r="R44">
        <v>10315.0724605</v>
      </c>
      <c r="S44">
        <v>1</v>
      </c>
      <c r="T44">
        <v>0</v>
      </c>
      <c r="U44">
        <v>1.8402954661399999</v>
      </c>
      <c r="V44">
        <v>4.7425249480299997E-2</v>
      </c>
      <c r="W44">
        <v>1</v>
      </c>
      <c r="X44">
        <v>0</v>
      </c>
      <c r="Y44">
        <v>6.1595073431900002E-2</v>
      </c>
      <c r="Z44">
        <v>1.9727578241E-2</v>
      </c>
      <c r="AA44">
        <v>5.0000000000000001E-3</v>
      </c>
      <c r="AB44">
        <v>0</v>
      </c>
      <c r="AC44" t="s">
        <v>34</v>
      </c>
      <c r="AD44" t="s">
        <v>34</v>
      </c>
      <c r="AE44" t="s">
        <v>34</v>
      </c>
      <c r="AF44" t="s">
        <v>34</v>
      </c>
      <c r="AG44" t="s">
        <v>34</v>
      </c>
      <c r="AH44" t="s">
        <v>34</v>
      </c>
      <c r="AI44" t="s">
        <v>34</v>
      </c>
      <c r="AJ44">
        <v>1</v>
      </c>
    </row>
    <row r="45" spans="1:36" x14ac:dyDescent="0.25">
      <c r="A45" t="s">
        <v>213</v>
      </c>
      <c r="B45" t="s">
        <v>30</v>
      </c>
      <c r="C45" t="s">
        <v>31</v>
      </c>
      <c r="D45">
        <v>0</v>
      </c>
      <c r="E45" t="s">
        <v>242</v>
      </c>
      <c r="F45" t="s">
        <v>45</v>
      </c>
      <c r="G45">
        <v>1</v>
      </c>
      <c r="H45" t="s">
        <v>43</v>
      </c>
      <c r="I45">
        <v>1</v>
      </c>
      <c r="J45" t="s">
        <v>46</v>
      </c>
      <c r="K45">
        <v>2.2000000000000001E-3</v>
      </c>
      <c r="L45">
        <v>786.43200000000002</v>
      </c>
      <c r="M45">
        <v>1</v>
      </c>
      <c r="N45">
        <v>0</v>
      </c>
      <c r="O45">
        <v>4.5108970449699998E-2</v>
      </c>
      <c r="P45">
        <v>3.4045632237200002E-4</v>
      </c>
      <c r="Q45">
        <v>22.1685396504</v>
      </c>
      <c r="R45">
        <v>10370.4620884</v>
      </c>
      <c r="S45">
        <v>1</v>
      </c>
      <c r="T45">
        <v>0</v>
      </c>
      <c r="U45">
        <v>1.98402991435</v>
      </c>
      <c r="V45">
        <v>7.6176338366199997E-2</v>
      </c>
      <c r="W45">
        <v>1</v>
      </c>
      <c r="X45">
        <v>0</v>
      </c>
      <c r="Y45">
        <v>9.1446829145700001E-2</v>
      </c>
      <c r="Z45">
        <v>2.9512112875199999E-2</v>
      </c>
      <c r="AA45">
        <v>5.0000000000000001E-3</v>
      </c>
      <c r="AB45">
        <v>0</v>
      </c>
      <c r="AC45" t="s">
        <v>34</v>
      </c>
      <c r="AD45" t="s">
        <v>34</v>
      </c>
      <c r="AE45" t="s">
        <v>34</v>
      </c>
      <c r="AF45" t="s">
        <v>34</v>
      </c>
      <c r="AG45" t="s">
        <v>34</v>
      </c>
      <c r="AH45" t="s">
        <v>34</v>
      </c>
      <c r="AI45" t="s">
        <v>34</v>
      </c>
      <c r="AJ45">
        <v>1</v>
      </c>
    </row>
    <row r="46" spans="1:36" x14ac:dyDescent="0.25">
      <c r="A46" t="s">
        <v>214</v>
      </c>
      <c r="B46" t="s">
        <v>30</v>
      </c>
      <c r="C46" t="s">
        <v>31</v>
      </c>
      <c r="D46">
        <v>0</v>
      </c>
      <c r="E46" t="s">
        <v>242</v>
      </c>
      <c r="F46" t="s">
        <v>45</v>
      </c>
      <c r="G46">
        <v>1</v>
      </c>
      <c r="H46" t="s">
        <v>43</v>
      </c>
      <c r="I46">
        <v>1</v>
      </c>
      <c r="J46" t="s">
        <v>46</v>
      </c>
      <c r="K46">
        <v>2.2000000000000001E-3</v>
      </c>
      <c r="L46">
        <v>786.43200000000002</v>
      </c>
      <c r="M46">
        <v>1</v>
      </c>
      <c r="N46">
        <v>0</v>
      </c>
      <c r="O46">
        <v>4.8478083248900003E-2</v>
      </c>
      <c r="P46">
        <v>2.44176848125E-4</v>
      </c>
      <c r="Q46">
        <v>20.6278782696</v>
      </c>
      <c r="R46">
        <v>11013.0102591</v>
      </c>
      <c r="S46">
        <v>1</v>
      </c>
      <c r="T46">
        <v>0</v>
      </c>
      <c r="U46">
        <v>2.1166097332999998</v>
      </c>
      <c r="V46">
        <v>5.4634532567699998E-2</v>
      </c>
      <c r="W46">
        <v>1</v>
      </c>
      <c r="X46">
        <v>0</v>
      </c>
      <c r="Y46">
        <v>0.15492707165299999</v>
      </c>
      <c r="Z46">
        <v>2.0025767700299998E-2</v>
      </c>
      <c r="AA46">
        <v>5.0000000000000001E-3</v>
      </c>
      <c r="AB46">
        <v>0</v>
      </c>
      <c r="AC46" t="s">
        <v>34</v>
      </c>
      <c r="AD46" t="s">
        <v>34</v>
      </c>
      <c r="AE46" t="s">
        <v>34</v>
      </c>
      <c r="AF46" t="s">
        <v>34</v>
      </c>
      <c r="AG46" t="s">
        <v>34</v>
      </c>
      <c r="AH46" t="s">
        <v>34</v>
      </c>
      <c r="AI46" t="s">
        <v>34</v>
      </c>
      <c r="AJ46">
        <v>1</v>
      </c>
    </row>
    <row r="47" spans="1:36" x14ac:dyDescent="0.25">
      <c r="A47" t="s">
        <v>215</v>
      </c>
      <c r="B47" t="s">
        <v>30</v>
      </c>
      <c r="C47" t="s">
        <v>31</v>
      </c>
      <c r="D47">
        <v>0</v>
      </c>
      <c r="E47" t="s">
        <v>242</v>
      </c>
      <c r="F47" t="s">
        <v>45</v>
      </c>
      <c r="G47">
        <v>1</v>
      </c>
      <c r="H47" t="s">
        <v>43</v>
      </c>
      <c r="I47">
        <v>1</v>
      </c>
      <c r="J47" t="s">
        <v>46</v>
      </c>
      <c r="K47">
        <v>2.2000000000000001E-3</v>
      </c>
      <c r="L47">
        <v>786.43200000000002</v>
      </c>
      <c r="M47">
        <v>1</v>
      </c>
      <c r="N47">
        <v>0</v>
      </c>
      <c r="O47">
        <v>4.6853965636999999E-2</v>
      </c>
      <c r="P47">
        <v>3.0195281157700002E-4</v>
      </c>
      <c r="Q47">
        <v>21.342910603299998</v>
      </c>
      <c r="R47">
        <v>10318.941560699999</v>
      </c>
      <c r="S47">
        <v>1</v>
      </c>
      <c r="T47">
        <v>0</v>
      </c>
      <c r="U47">
        <v>1.9260035803</v>
      </c>
      <c r="V47">
        <v>6.2927179146999995E-2</v>
      </c>
      <c r="W47">
        <v>1</v>
      </c>
      <c r="X47">
        <v>0</v>
      </c>
      <c r="Y47">
        <v>7.8953899999599994E-2</v>
      </c>
      <c r="Z47">
        <v>2.5070106061800001E-2</v>
      </c>
      <c r="AA47">
        <v>5.0000000000000001E-3</v>
      </c>
      <c r="AB47">
        <v>0</v>
      </c>
      <c r="AC47" t="s">
        <v>34</v>
      </c>
      <c r="AD47" t="s">
        <v>34</v>
      </c>
      <c r="AE47" t="s">
        <v>34</v>
      </c>
      <c r="AF47" t="s">
        <v>34</v>
      </c>
      <c r="AG47" t="s">
        <v>34</v>
      </c>
      <c r="AH47" t="s">
        <v>34</v>
      </c>
      <c r="AI47" t="s">
        <v>34</v>
      </c>
      <c r="AJ47">
        <v>1</v>
      </c>
    </row>
    <row r="48" spans="1:36" x14ac:dyDescent="0.25">
      <c r="A48" t="s">
        <v>216</v>
      </c>
      <c r="B48" t="s">
        <v>30</v>
      </c>
      <c r="C48" t="s">
        <v>31</v>
      </c>
      <c r="D48">
        <v>0</v>
      </c>
      <c r="E48" t="s">
        <v>242</v>
      </c>
      <c r="F48" t="s">
        <v>45</v>
      </c>
      <c r="G48">
        <v>1</v>
      </c>
      <c r="H48" t="s">
        <v>43</v>
      </c>
      <c r="I48">
        <v>1</v>
      </c>
      <c r="J48" t="s">
        <v>46</v>
      </c>
      <c r="K48">
        <v>2.2000000000000001E-3</v>
      </c>
      <c r="L48">
        <v>786.43200000000002</v>
      </c>
      <c r="M48">
        <v>1</v>
      </c>
      <c r="N48">
        <v>0</v>
      </c>
      <c r="O48">
        <v>6.5578870319999996E-2</v>
      </c>
      <c r="P48">
        <v>4.2324152469300002E-4</v>
      </c>
      <c r="Q48">
        <v>15.248814063399999</v>
      </c>
      <c r="R48">
        <v>9143.8848568800004</v>
      </c>
      <c r="S48">
        <v>1</v>
      </c>
      <c r="T48">
        <v>0</v>
      </c>
      <c r="U48">
        <v>1.6715630512699999</v>
      </c>
      <c r="V48">
        <v>5.3792476278199997E-2</v>
      </c>
      <c r="W48">
        <v>1</v>
      </c>
      <c r="X48">
        <v>0</v>
      </c>
      <c r="Y48">
        <v>0.120586242628</v>
      </c>
      <c r="Z48">
        <v>2.4874773583400001E-2</v>
      </c>
      <c r="AA48">
        <v>5.0000000000000001E-3</v>
      </c>
      <c r="AB48">
        <v>0</v>
      </c>
      <c r="AC48" t="s">
        <v>34</v>
      </c>
      <c r="AD48" t="s">
        <v>34</v>
      </c>
      <c r="AE48" t="s">
        <v>34</v>
      </c>
      <c r="AF48" t="s">
        <v>34</v>
      </c>
      <c r="AG48" t="s">
        <v>34</v>
      </c>
      <c r="AH48" t="s">
        <v>34</v>
      </c>
      <c r="AI48" t="s">
        <v>34</v>
      </c>
      <c r="AJ48">
        <v>1</v>
      </c>
    </row>
    <row r="49" spans="1:36" x14ac:dyDescent="0.25">
      <c r="A49" t="s">
        <v>217</v>
      </c>
      <c r="B49" t="s">
        <v>30</v>
      </c>
      <c r="C49" t="s">
        <v>31</v>
      </c>
      <c r="D49">
        <v>0</v>
      </c>
      <c r="E49" t="s">
        <v>242</v>
      </c>
      <c r="F49" t="s">
        <v>45</v>
      </c>
      <c r="G49">
        <v>1</v>
      </c>
      <c r="H49" t="s">
        <v>43</v>
      </c>
      <c r="I49">
        <v>1</v>
      </c>
      <c r="J49" t="s">
        <v>46</v>
      </c>
      <c r="K49">
        <v>2.2000000000000001E-3</v>
      </c>
      <c r="L49">
        <v>786.43200000000002</v>
      </c>
      <c r="M49">
        <v>1</v>
      </c>
      <c r="N49">
        <v>0</v>
      </c>
      <c r="O49">
        <v>6.6284921735100005E-2</v>
      </c>
      <c r="P49">
        <v>4.4294858297900001E-4</v>
      </c>
      <c r="Q49">
        <v>15.0863872782</v>
      </c>
      <c r="R49">
        <v>8846.9353992899996</v>
      </c>
      <c r="S49">
        <v>1</v>
      </c>
      <c r="T49">
        <v>0</v>
      </c>
      <c r="U49">
        <v>1.54260496448</v>
      </c>
      <c r="V49">
        <v>5.0908493654399999E-2</v>
      </c>
      <c r="W49">
        <v>1</v>
      </c>
      <c r="X49">
        <v>0</v>
      </c>
      <c r="Y49">
        <v>2.55828258957E-2</v>
      </c>
      <c r="Z49">
        <v>2.5131705485800002E-2</v>
      </c>
      <c r="AA49">
        <v>5.0000000000000001E-3</v>
      </c>
      <c r="AB49">
        <v>0</v>
      </c>
      <c r="AC49" t="s">
        <v>34</v>
      </c>
      <c r="AD49" t="s">
        <v>34</v>
      </c>
      <c r="AE49" t="s">
        <v>34</v>
      </c>
      <c r="AF49" t="s">
        <v>34</v>
      </c>
      <c r="AG49" t="s">
        <v>34</v>
      </c>
      <c r="AH49" t="s">
        <v>34</v>
      </c>
      <c r="AI49" t="s">
        <v>34</v>
      </c>
      <c r="AJ49">
        <v>1</v>
      </c>
    </row>
    <row r="50" spans="1:36" x14ac:dyDescent="0.25">
      <c r="A50" t="s">
        <v>218</v>
      </c>
      <c r="B50" t="s">
        <v>30</v>
      </c>
      <c r="C50" t="s">
        <v>31</v>
      </c>
      <c r="D50">
        <v>0</v>
      </c>
      <c r="E50" t="s">
        <v>242</v>
      </c>
      <c r="F50" t="s">
        <v>45</v>
      </c>
      <c r="G50">
        <v>1</v>
      </c>
      <c r="H50" t="s">
        <v>43</v>
      </c>
      <c r="I50">
        <v>1</v>
      </c>
      <c r="J50" t="s">
        <v>46</v>
      </c>
      <c r="K50">
        <v>2.2000000000000001E-3</v>
      </c>
      <c r="L50">
        <v>786.43200000000002</v>
      </c>
      <c r="M50">
        <v>1</v>
      </c>
      <c r="N50">
        <v>0</v>
      </c>
      <c r="O50">
        <v>6.7288477199700006E-2</v>
      </c>
      <c r="P50">
        <v>4.56546186167E-4</v>
      </c>
      <c r="Q50">
        <v>14.8613855093</v>
      </c>
      <c r="R50">
        <v>8883.3173460100006</v>
      </c>
      <c r="S50">
        <v>1</v>
      </c>
      <c r="T50">
        <v>0</v>
      </c>
      <c r="U50">
        <v>1.5666546889099999</v>
      </c>
      <c r="V50">
        <v>5.2591887127799997E-2</v>
      </c>
      <c r="W50">
        <v>1</v>
      </c>
      <c r="X50">
        <v>0</v>
      </c>
      <c r="Y50">
        <v>9.6122458614799997E-2</v>
      </c>
      <c r="Z50">
        <v>2.5861834354999998E-2</v>
      </c>
      <c r="AA50">
        <v>5.0000000000000001E-3</v>
      </c>
      <c r="AB50">
        <v>0</v>
      </c>
      <c r="AC50" t="s">
        <v>34</v>
      </c>
      <c r="AD50" t="s">
        <v>34</v>
      </c>
      <c r="AE50" t="s">
        <v>34</v>
      </c>
      <c r="AF50" t="s">
        <v>34</v>
      </c>
      <c r="AG50" t="s">
        <v>34</v>
      </c>
      <c r="AH50" t="s">
        <v>34</v>
      </c>
      <c r="AI50" t="s">
        <v>34</v>
      </c>
      <c r="AJ50">
        <v>1</v>
      </c>
    </row>
    <row r="51" spans="1:36" x14ac:dyDescent="0.25">
      <c r="A51" t="s">
        <v>219</v>
      </c>
      <c r="B51" t="s">
        <v>30</v>
      </c>
      <c r="C51" t="s">
        <v>31</v>
      </c>
      <c r="D51">
        <v>0</v>
      </c>
      <c r="E51" t="s">
        <v>242</v>
      </c>
      <c r="F51" t="s">
        <v>45</v>
      </c>
      <c r="G51">
        <v>1</v>
      </c>
      <c r="H51" t="s">
        <v>43</v>
      </c>
      <c r="I51">
        <v>1</v>
      </c>
      <c r="J51" t="s">
        <v>46</v>
      </c>
      <c r="K51">
        <v>2.2000000000000001E-3</v>
      </c>
      <c r="L51">
        <v>786.43200000000002</v>
      </c>
      <c r="M51">
        <v>1</v>
      </c>
      <c r="N51">
        <v>0</v>
      </c>
      <c r="O51">
        <v>6.7221184043300006E-2</v>
      </c>
      <c r="P51">
        <v>3.8729663452100001E-4</v>
      </c>
      <c r="Q51">
        <v>14.8762628066</v>
      </c>
      <c r="R51">
        <v>8794.3861775400001</v>
      </c>
      <c r="S51">
        <v>1</v>
      </c>
      <c r="T51">
        <v>0</v>
      </c>
      <c r="U51">
        <v>1.51332225949</v>
      </c>
      <c r="V51">
        <v>4.2958702592599998E-2</v>
      </c>
      <c r="W51">
        <v>1</v>
      </c>
      <c r="X51">
        <v>0</v>
      </c>
      <c r="Y51">
        <v>4.92804954015E-2</v>
      </c>
      <c r="Z51">
        <v>2.1701615459900001E-2</v>
      </c>
      <c r="AA51">
        <v>5.0000000000000001E-3</v>
      </c>
      <c r="AB51">
        <v>0</v>
      </c>
      <c r="AC51" t="s">
        <v>34</v>
      </c>
      <c r="AD51" t="s">
        <v>34</v>
      </c>
      <c r="AE51" t="s">
        <v>34</v>
      </c>
      <c r="AF51" t="s">
        <v>34</v>
      </c>
      <c r="AG51" t="s">
        <v>34</v>
      </c>
      <c r="AH51" t="s">
        <v>34</v>
      </c>
      <c r="AI51" t="s">
        <v>34</v>
      </c>
      <c r="AJ51">
        <v>1</v>
      </c>
    </row>
    <row r="52" spans="1:36" x14ac:dyDescent="0.25">
      <c r="A52" t="s">
        <v>220</v>
      </c>
      <c r="B52" t="s">
        <v>30</v>
      </c>
      <c r="C52" t="s">
        <v>31</v>
      </c>
      <c r="D52">
        <v>0</v>
      </c>
      <c r="E52" t="s">
        <v>242</v>
      </c>
      <c r="F52" t="s">
        <v>45</v>
      </c>
      <c r="G52">
        <v>1</v>
      </c>
      <c r="H52" t="s">
        <v>43</v>
      </c>
      <c r="I52">
        <v>1</v>
      </c>
      <c r="J52" t="s">
        <v>46</v>
      </c>
      <c r="K52">
        <v>2.2000000000000001E-3</v>
      </c>
      <c r="L52">
        <v>786.43200000000002</v>
      </c>
      <c r="M52">
        <v>1</v>
      </c>
      <c r="N52">
        <v>0</v>
      </c>
      <c r="O52">
        <v>6.6506282440399994E-2</v>
      </c>
      <c r="P52">
        <v>5.45000429853E-4</v>
      </c>
      <c r="Q52">
        <v>15.0361734757</v>
      </c>
      <c r="R52">
        <v>8962.5196342399995</v>
      </c>
      <c r="S52">
        <v>1</v>
      </c>
      <c r="T52">
        <v>0</v>
      </c>
      <c r="U52">
        <v>1.75949837584</v>
      </c>
      <c r="V52">
        <v>7.2331837742799998E-2</v>
      </c>
      <c r="W52">
        <v>1</v>
      </c>
      <c r="X52">
        <v>0</v>
      </c>
      <c r="Y52">
        <v>2.0975457938799999E-2</v>
      </c>
      <c r="Z52">
        <v>3.1277931379100003E-2</v>
      </c>
      <c r="AA52">
        <v>5.0000000000000001E-3</v>
      </c>
      <c r="AB52">
        <v>0</v>
      </c>
      <c r="AC52" t="s">
        <v>34</v>
      </c>
      <c r="AD52" t="s">
        <v>34</v>
      </c>
      <c r="AE52" t="s">
        <v>34</v>
      </c>
      <c r="AF52" t="s">
        <v>34</v>
      </c>
      <c r="AG52" t="s">
        <v>34</v>
      </c>
      <c r="AH52" t="s">
        <v>34</v>
      </c>
      <c r="AI52" t="s">
        <v>34</v>
      </c>
      <c r="AJ52">
        <v>1</v>
      </c>
    </row>
    <row r="53" spans="1:36" x14ac:dyDescent="0.25">
      <c r="A53" t="s">
        <v>221</v>
      </c>
      <c r="B53" t="s">
        <v>30</v>
      </c>
      <c r="C53" t="s">
        <v>31</v>
      </c>
      <c r="D53">
        <v>0</v>
      </c>
      <c r="E53" t="s">
        <v>242</v>
      </c>
      <c r="F53" t="s">
        <v>45</v>
      </c>
      <c r="G53">
        <v>1</v>
      </c>
      <c r="H53" t="s">
        <v>43</v>
      </c>
      <c r="I53">
        <v>1</v>
      </c>
      <c r="J53" t="s">
        <v>46</v>
      </c>
      <c r="K53">
        <v>2.2000000000000001E-3</v>
      </c>
      <c r="L53">
        <v>786.43200000000002</v>
      </c>
      <c r="M53">
        <v>1</v>
      </c>
      <c r="N53">
        <v>0</v>
      </c>
      <c r="O53">
        <v>0.114408208173</v>
      </c>
      <c r="P53">
        <v>7.5634109677299999E-4</v>
      </c>
      <c r="Q53">
        <v>8.7406316030299998</v>
      </c>
      <c r="R53">
        <v>9328.1130818700003</v>
      </c>
      <c r="S53">
        <v>1</v>
      </c>
      <c r="T53">
        <v>0</v>
      </c>
      <c r="U53">
        <v>1.6003813231999999</v>
      </c>
      <c r="V53">
        <v>5.2480474948399997E-2</v>
      </c>
      <c r="W53">
        <v>1</v>
      </c>
      <c r="X53">
        <v>0</v>
      </c>
      <c r="Y53">
        <v>1.9089210486399999E-2</v>
      </c>
      <c r="Z53">
        <v>2.49523796303E-2</v>
      </c>
      <c r="AA53">
        <v>5.0000000000000001E-3</v>
      </c>
      <c r="AB53">
        <v>0</v>
      </c>
      <c r="AC53" t="s">
        <v>34</v>
      </c>
      <c r="AD53" t="s">
        <v>34</v>
      </c>
      <c r="AE53" t="s">
        <v>34</v>
      </c>
      <c r="AF53" t="s">
        <v>34</v>
      </c>
      <c r="AG53" t="s">
        <v>34</v>
      </c>
      <c r="AH53" t="s">
        <v>34</v>
      </c>
      <c r="AI53" t="s">
        <v>34</v>
      </c>
      <c r="AJ53">
        <v>1</v>
      </c>
    </row>
    <row r="54" spans="1:36" x14ac:dyDescent="0.25">
      <c r="A54" t="s">
        <v>222</v>
      </c>
      <c r="B54" t="s">
        <v>30</v>
      </c>
      <c r="C54" t="s">
        <v>31</v>
      </c>
      <c r="D54">
        <v>0</v>
      </c>
      <c r="E54" t="s">
        <v>242</v>
      </c>
      <c r="F54" t="s">
        <v>45</v>
      </c>
      <c r="G54">
        <v>1</v>
      </c>
      <c r="H54" t="s">
        <v>43</v>
      </c>
      <c r="I54">
        <v>1</v>
      </c>
      <c r="J54" t="s">
        <v>46</v>
      </c>
      <c r="K54">
        <v>2.2000000000000001E-3</v>
      </c>
      <c r="L54">
        <v>786.43200000000002</v>
      </c>
      <c r="M54">
        <v>1</v>
      </c>
      <c r="N54">
        <v>0</v>
      </c>
      <c r="O54">
        <v>0.107929000012</v>
      </c>
      <c r="P54">
        <v>6.0894666630999998E-4</v>
      </c>
      <c r="Q54">
        <v>9.2653503682099991</v>
      </c>
      <c r="R54">
        <v>9192.4208600099992</v>
      </c>
      <c r="S54">
        <v>1</v>
      </c>
      <c r="T54">
        <v>0</v>
      </c>
      <c r="U54">
        <v>1.4909853013400001</v>
      </c>
      <c r="V54">
        <v>4.1371966808000003E-2</v>
      </c>
      <c r="W54">
        <v>1</v>
      </c>
      <c r="X54">
        <v>0</v>
      </c>
      <c r="Y54">
        <v>7.9384796533100002E-2</v>
      </c>
      <c r="Z54">
        <v>2.1327487629899999E-2</v>
      </c>
      <c r="AA54">
        <v>5.0000000000000001E-3</v>
      </c>
      <c r="AB54">
        <v>0</v>
      </c>
      <c r="AC54" t="s">
        <v>34</v>
      </c>
      <c r="AD54" t="s">
        <v>34</v>
      </c>
      <c r="AE54" t="s">
        <v>34</v>
      </c>
      <c r="AF54" t="s">
        <v>34</v>
      </c>
      <c r="AG54" t="s">
        <v>34</v>
      </c>
      <c r="AH54" t="s">
        <v>34</v>
      </c>
      <c r="AI54" t="s">
        <v>34</v>
      </c>
      <c r="AJ54">
        <v>1</v>
      </c>
    </row>
    <row r="55" spans="1:36" x14ac:dyDescent="0.25">
      <c r="A55" t="s">
        <v>223</v>
      </c>
      <c r="B55" t="s">
        <v>30</v>
      </c>
      <c r="C55" t="s">
        <v>31</v>
      </c>
      <c r="D55">
        <v>0</v>
      </c>
      <c r="E55" t="s">
        <v>242</v>
      </c>
      <c r="F55" t="s">
        <v>45</v>
      </c>
      <c r="G55">
        <v>1</v>
      </c>
      <c r="H55" t="s">
        <v>43</v>
      </c>
      <c r="I55">
        <v>1</v>
      </c>
      <c r="J55" t="s">
        <v>46</v>
      </c>
      <c r="K55">
        <v>2.2000000000000001E-3</v>
      </c>
      <c r="L55">
        <v>786.43200000000002</v>
      </c>
      <c r="M55">
        <v>1</v>
      </c>
      <c r="N55">
        <v>0</v>
      </c>
      <c r="O55">
        <v>0.11102518022799999</v>
      </c>
      <c r="P55">
        <v>6.6271404014100002E-4</v>
      </c>
      <c r="Q55">
        <v>9.0069657887000005</v>
      </c>
      <c r="R55">
        <v>9606.4093091800005</v>
      </c>
      <c r="S55">
        <v>1</v>
      </c>
      <c r="T55">
        <v>0</v>
      </c>
      <c r="U55">
        <v>1.6423941738500001</v>
      </c>
      <c r="V55">
        <v>4.8780372902599997E-2</v>
      </c>
      <c r="W55">
        <v>1</v>
      </c>
      <c r="X55">
        <v>0</v>
      </c>
      <c r="Y55">
        <v>8.9805771453300001E-2</v>
      </c>
      <c r="Z55">
        <v>2.28521199761E-2</v>
      </c>
      <c r="AA55">
        <v>5.0000000000000001E-3</v>
      </c>
      <c r="AB55">
        <v>0</v>
      </c>
      <c r="AC55" t="s">
        <v>34</v>
      </c>
      <c r="AD55" t="s">
        <v>34</v>
      </c>
      <c r="AE55" t="s">
        <v>34</v>
      </c>
      <c r="AF55" t="s">
        <v>34</v>
      </c>
      <c r="AG55" t="s">
        <v>34</v>
      </c>
      <c r="AH55" t="s">
        <v>34</v>
      </c>
      <c r="AI55" t="s">
        <v>34</v>
      </c>
      <c r="AJ55">
        <v>1</v>
      </c>
    </row>
    <row r="56" spans="1:36" x14ac:dyDescent="0.25">
      <c r="A56" t="s">
        <v>224</v>
      </c>
      <c r="B56" t="s">
        <v>30</v>
      </c>
      <c r="C56" t="s">
        <v>31</v>
      </c>
      <c r="D56">
        <v>0</v>
      </c>
      <c r="E56" t="s">
        <v>242</v>
      </c>
      <c r="F56" t="s">
        <v>45</v>
      </c>
      <c r="G56">
        <v>1</v>
      </c>
      <c r="H56" t="s">
        <v>43</v>
      </c>
      <c r="I56">
        <v>1</v>
      </c>
      <c r="J56" t="s">
        <v>46</v>
      </c>
      <c r="K56">
        <v>2.2000000000000001E-3</v>
      </c>
      <c r="L56">
        <v>786.43200000000002</v>
      </c>
      <c r="M56">
        <v>1</v>
      </c>
      <c r="N56">
        <v>0</v>
      </c>
      <c r="O56">
        <v>0.112343399311</v>
      </c>
      <c r="P56">
        <v>7.9951436314399998E-4</v>
      </c>
      <c r="Q56">
        <v>8.9012795245100005</v>
      </c>
      <c r="R56">
        <v>9552.5823907699996</v>
      </c>
      <c r="S56">
        <v>1</v>
      </c>
      <c r="T56">
        <v>0</v>
      </c>
      <c r="U56">
        <v>1.4943343113300001</v>
      </c>
      <c r="V56">
        <v>5.2315604527900003E-2</v>
      </c>
      <c r="W56">
        <v>1</v>
      </c>
      <c r="X56">
        <v>0</v>
      </c>
      <c r="Y56">
        <v>1.0000202783099999E-3</v>
      </c>
      <c r="Z56">
        <v>2.6126790613700001E-2</v>
      </c>
      <c r="AA56">
        <v>5.0000000000000001E-3</v>
      </c>
      <c r="AB56">
        <v>0</v>
      </c>
      <c r="AC56" t="s">
        <v>34</v>
      </c>
      <c r="AD56" t="s">
        <v>34</v>
      </c>
      <c r="AE56" t="s">
        <v>34</v>
      </c>
      <c r="AF56" t="s">
        <v>34</v>
      </c>
      <c r="AG56" t="s">
        <v>34</v>
      </c>
      <c r="AH56" t="s">
        <v>34</v>
      </c>
      <c r="AI56" t="s">
        <v>34</v>
      </c>
      <c r="AJ56">
        <v>1</v>
      </c>
    </row>
    <row r="57" spans="1:36" x14ac:dyDescent="0.25">
      <c r="A57" t="s">
        <v>225</v>
      </c>
      <c r="B57" t="s">
        <v>30</v>
      </c>
      <c r="C57" t="s">
        <v>31</v>
      </c>
      <c r="D57">
        <v>0</v>
      </c>
      <c r="E57" t="s">
        <v>242</v>
      </c>
      <c r="F57" t="s">
        <v>45</v>
      </c>
      <c r="G57">
        <v>1</v>
      </c>
      <c r="H57" t="s">
        <v>43</v>
      </c>
      <c r="I57">
        <v>1</v>
      </c>
      <c r="J57" t="s">
        <v>46</v>
      </c>
      <c r="K57">
        <v>2.2000000000000001E-3</v>
      </c>
      <c r="L57">
        <v>786.43200000000002</v>
      </c>
      <c r="M57">
        <v>1</v>
      </c>
      <c r="N57">
        <v>0</v>
      </c>
      <c r="O57">
        <v>0.11243416299</v>
      </c>
      <c r="P57">
        <v>5.6101255101600003E-4</v>
      </c>
      <c r="Q57">
        <v>8.8940938715000009</v>
      </c>
      <c r="R57">
        <v>9375.1427863000008</v>
      </c>
      <c r="S57">
        <v>1</v>
      </c>
      <c r="T57">
        <v>0</v>
      </c>
      <c r="U57">
        <v>1.40817573298</v>
      </c>
      <c r="V57">
        <v>3.4314062667299999E-2</v>
      </c>
      <c r="W57">
        <v>1</v>
      </c>
      <c r="X57">
        <v>0</v>
      </c>
      <c r="Y57">
        <v>9.1926865681299999E-2</v>
      </c>
      <c r="Z57">
        <v>1.8774988333400001E-2</v>
      </c>
      <c r="AA57">
        <v>5.0000000000000001E-3</v>
      </c>
      <c r="AB57">
        <v>0</v>
      </c>
      <c r="AC57" t="s">
        <v>34</v>
      </c>
      <c r="AD57" t="s">
        <v>34</v>
      </c>
      <c r="AE57" t="s">
        <v>34</v>
      </c>
      <c r="AF57" t="s">
        <v>34</v>
      </c>
      <c r="AG57" t="s">
        <v>34</v>
      </c>
      <c r="AH57" t="s">
        <v>34</v>
      </c>
      <c r="AI57" t="s">
        <v>34</v>
      </c>
      <c r="AJ57">
        <v>1</v>
      </c>
    </row>
    <row r="58" spans="1:36" x14ac:dyDescent="0.25">
      <c r="A58" t="s">
        <v>226</v>
      </c>
      <c r="B58" t="s">
        <v>30</v>
      </c>
      <c r="C58" t="s">
        <v>31</v>
      </c>
      <c r="D58">
        <v>0</v>
      </c>
      <c r="E58" t="s">
        <v>242</v>
      </c>
      <c r="F58" t="s">
        <v>45</v>
      </c>
      <c r="G58">
        <v>1</v>
      </c>
      <c r="H58" t="s">
        <v>43</v>
      </c>
      <c r="I58">
        <v>1</v>
      </c>
      <c r="J58" t="s">
        <v>46</v>
      </c>
      <c r="K58">
        <v>2.2000000000000001E-3</v>
      </c>
      <c r="L58">
        <v>786.43200000000002</v>
      </c>
      <c r="M58">
        <v>1</v>
      </c>
      <c r="N58">
        <v>0</v>
      </c>
      <c r="O58">
        <v>0.106913327578</v>
      </c>
      <c r="P58">
        <v>7.4396007787600003E-4</v>
      </c>
      <c r="Q58">
        <v>9.3533708346199997</v>
      </c>
      <c r="R58">
        <v>7997.0270776699999</v>
      </c>
      <c r="S58">
        <v>1</v>
      </c>
      <c r="T58">
        <v>0</v>
      </c>
      <c r="U58">
        <v>1.53755881084</v>
      </c>
      <c r="V58">
        <v>5.2816009745499999E-2</v>
      </c>
      <c r="W58">
        <v>1</v>
      </c>
      <c r="X58">
        <v>0</v>
      </c>
      <c r="Y58">
        <v>8.0327639537199999E-2</v>
      </c>
      <c r="Z58">
        <v>2.6401126528700001E-2</v>
      </c>
      <c r="AA58">
        <v>5.0000000000000001E-3</v>
      </c>
      <c r="AB58">
        <v>0</v>
      </c>
      <c r="AC58" t="s">
        <v>34</v>
      </c>
      <c r="AD58" t="s">
        <v>34</v>
      </c>
      <c r="AE58" t="s">
        <v>34</v>
      </c>
      <c r="AF58" t="s">
        <v>34</v>
      </c>
      <c r="AG58" t="s">
        <v>34</v>
      </c>
      <c r="AH58" t="s">
        <v>34</v>
      </c>
      <c r="AI58" t="s">
        <v>34</v>
      </c>
      <c r="AJ58">
        <v>1</v>
      </c>
    </row>
    <row r="59" spans="1:36" x14ac:dyDescent="0.25">
      <c r="A59" t="s">
        <v>227</v>
      </c>
      <c r="B59" t="s">
        <v>30</v>
      </c>
      <c r="C59" t="s">
        <v>31</v>
      </c>
      <c r="D59">
        <v>0</v>
      </c>
      <c r="E59" t="s">
        <v>242</v>
      </c>
      <c r="F59" t="s">
        <v>45</v>
      </c>
      <c r="G59">
        <v>1</v>
      </c>
      <c r="H59" t="s">
        <v>43</v>
      </c>
      <c r="I59">
        <v>1</v>
      </c>
      <c r="J59" t="s">
        <v>46</v>
      </c>
      <c r="K59">
        <v>2.2000000000000001E-3</v>
      </c>
      <c r="L59">
        <v>786.43200000000002</v>
      </c>
      <c r="M59">
        <v>1</v>
      </c>
      <c r="N59">
        <v>0</v>
      </c>
      <c r="O59">
        <v>9.8223709881500004E-2</v>
      </c>
      <c r="P59">
        <v>9.1170001193300004E-4</v>
      </c>
      <c r="Q59">
        <v>10.180841277600001</v>
      </c>
      <c r="R59">
        <v>7344.1036739600004</v>
      </c>
      <c r="S59">
        <v>1</v>
      </c>
      <c r="T59">
        <v>0</v>
      </c>
      <c r="U59">
        <v>1.39455703674</v>
      </c>
      <c r="V59">
        <v>6.3138161812599999E-2</v>
      </c>
      <c r="W59">
        <v>1</v>
      </c>
      <c r="X59">
        <v>0</v>
      </c>
      <c r="Y59">
        <v>6.5896045919500004E-2</v>
      </c>
      <c r="Z59">
        <v>3.4736747437399997E-2</v>
      </c>
      <c r="AA59">
        <v>5.0000000000000001E-3</v>
      </c>
      <c r="AB59">
        <v>0</v>
      </c>
      <c r="AC59" t="s">
        <v>34</v>
      </c>
      <c r="AD59" t="s">
        <v>34</v>
      </c>
      <c r="AE59" t="s">
        <v>34</v>
      </c>
      <c r="AF59" t="s">
        <v>34</v>
      </c>
      <c r="AG59" t="s">
        <v>34</v>
      </c>
      <c r="AH59" t="s">
        <v>34</v>
      </c>
      <c r="AI59" t="s">
        <v>34</v>
      </c>
      <c r="AJ59">
        <v>1</v>
      </c>
    </row>
    <row r="60" spans="1:36" x14ac:dyDescent="0.25">
      <c r="A60" t="s">
        <v>228</v>
      </c>
      <c r="B60" t="s">
        <v>30</v>
      </c>
      <c r="C60" t="s">
        <v>31</v>
      </c>
      <c r="D60">
        <v>0</v>
      </c>
      <c r="E60" t="s">
        <v>242</v>
      </c>
      <c r="F60" t="s">
        <v>45</v>
      </c>
      <c r="G60">
        <v>1</v>
      </c>
      <c r="H60" t="s">
        <v>43</v>
      </c>
      <c r="I60">
        <v>1</v>
      </c>
      <c r="J60" t="s">
        <v>46</v>
      </c>
      <c r="K60">
        <v>2.2000000000000001E-3</v>
      </c>
      <c r="L60">
        <v>786.43200000000002</v>
      </c>
      <c r="M60">
        <v>1</v>
      </c>
      <c r="N60">
        <v>0</v>
      </c>
      <c r="O60">
        <v>0.10514496929100001</v>
      </c>
      <c r="P60">
        <v>7.9272864232100002E-4</v>
      </c>
      <c r="Q60">
        <v>9.5106785112499992</v>
      </c>
      <c r="R60">
        <v>7109.7135625000001</v>
      </c>
      <c r="S60">
        <v>1</v>
      </c>
      <c r="T60">
        <v>0</v>
      </c>
      <c r="U60">
        <v>1.35925894079</v>
      </c>
      <c r="V60">
        <v>4.9828319301999997E-2</v>
      </c>
      <c r="W60">
        <v>1</v>
      </c>
      <c r="X60">
        <v>0</v>
      </c>
      <c r="Y60">
        <v>1.0000052817699999E-3</v>
      </c>
      <c r="Z60">
        <v>2.76912310453E-2</v>
      </c>
      <c r="AA60">
        <v>5.0000000000000001E-3</v>
      </c>
      <c r="AB60">
        <v>0</v>
      </c>
      <c r="AC60" t="s">
        <v>34</v>
      </c>
      <c r="AD60" t="s">
        <v>34</v>
      </c>
      <c r="AE60" t="s">
        <v>34</v>
      </c>
      <c r="AF60" t="s">
        <v>34</v>
      </c>
      <c r="AG60" t="s">
        <v>34</v>
      </c>
      <c r="AH60" t="s">
        <v>34</v>
      </c>
      <c r="AI60" t="s">
        <v>34</v>
      </c>
      <c r="AJ60">
        <v>1</v>
      </c>
    </row>
    <row r="61" spans="1:36" x14ac:dyDescent="0.25">
      <c r="A61" t="s">
        <v>230</v>
      </c>
      <c r="B61" t="s">
        <v>30</v>
      </c>
      <c r="C61" t="s">
        <v>31</v>
      </c>
      <c r="D61">
        <v>0</v>
      </c>
      <c r="E61" t="s">
        <v>242</v>
      </c>
      <c r="F61" t="s">
        <v>45</v>
      </c>
      <c r="G61">
        <v>1</v>
      </c>
      <c r="H61" t="s">
        <v>43</v>
      </c>
      <c r="I61">
        <v>1</v>
      </c>
      <c r="J61" t="s">
        <v>46</v>
      </c>
      <c r="K61">
        <v>2.2000000000000001E-3</v>
      </c>
      <c r="L61">
        <v>786.43200000000002</v>
      </c>
      <c r="M61">
        <v>1</v>
      </c>
      <c r="N61">
        <v>0</v>
      </c>
      <c r="O61">
        <v>0.116075469238</v>
      </c>
      <c r="P61">
        <v>1.0289260709500001E-3</v>
      </c>
      <c r="Q61">
        <v>8.6150847079300004</v>
      </c>
      <c r="R61">
        <v>7805.26842038</v>
      </c>
      <c r="S61">
        <v>1</v>
      </c>
      <c r="T61">
        <v>0</v>
      </c>
      <c r="U61">
        <v>1.81016552339</v>
      </c>
      <c r="V61">
        <v>8.0765639081100002E-2</v>
      </c>
      <c r="W61">
        <v>1</v>
      </c>
      <c r="X61">
        <v>0</v>
      </c>
      <c r="Y61">
        <v>8.3208438579300006E-2</v>
      </c>
      <c r="Z61">
        <v>3.4269825104700002E-2</v>
      </c>
      <c r="AA61">
        <v>5.0000000000000001E-3</v>
      </c>
      <c r="AB61">
        <v>0</v>
      </c>
      <c r="AC61" t="s">
        <v>34</v>
      </c>
      <c r="AD61" t="s">
        <v>34</v>
      </c>
      <c r="AE61" t="s">
        <v>34</v>
      </c>
      <c r="AF61" t="s">
        <v>34</v>
      </c>
      <c r="AG61" t="s">
        <v>34</v>
      </c>
      <c r="AH61" t="s">
        <v>34</v>
      </c>
      <c r="AI61" t="s">
        <v>34</v>
      </c>
      <c r="AJ61">
        <v>1</v>
      </c>
    </row>
    <row r="62" spans="1:36" x14ac:dyDescent="0.25">
      <c r="A62" t="s">
        <v>231</v>
      </c>
      <c r="B62" t="s">
        <v>30</v>
      </c>
      <c r="C62" t="s">
        <v>31</v>
      </c>
      <c r="D62">
        <v>0</v>
      </c>
      <c r="E62" t="s">
        <v>242</v>
      </c>
      <c r="F62" t="s">
        <v>45</v>
      </c>
      <c r="G62">
        <v>1</v>
      </c>
      <c r="H62" t="s">
        <v>43</v>
      </c>
      <c r="I62">
        <v>1</v>
      </c>
      <c r="J62" t="s">
        <v>46</v>
      </c>
      <c r="K62">
        <v>2.2000000000000001E-3</v>
      </c>
      <c r="L62">
        <v>786.43200000000002</v>
      </c>
      <c r="M62">
        <v>1</v>
      </c>
      <c r="N62">
        <v>0</v>
      </c>
      <c r="O62">
        <v>0.11529683201599999</v>
      </c>
      <c r="P62">
        <v>1.08592323641E-3</v>
      </c>
      <c r="Q62">
        <v>8.6732651931000007</v>
      </c>
      <c r="R62">
        <v>7502.98746218</v>
      </c>
      <c r="S62">
        <v>1</v>
      </c>
      <c r="T62">
        <v>0</v>
      </c>
      <c r="U62">
        <v>1.56452654662</v>
      </c>
      <c r="V62">
        <v>7.2894490002999995E-2</v>
      </c>
      <c r="W62">
        <v>1</v>
      </c>
      <c r="X62">
        <v>0</v>
      </c>
      <c r="Y62">
        <v>0.100742935499</v>
      </c>
      <c r="Z62">
        <v>3.5921931637300002E-2</v>
      </c>
      <c r="AA62">
        <v>5.0000000000000001E-3</v>
      </c>
      <c r="AB62">
        <v>0</v>
      </c>
      <c r="AC62" t="s">
        <v>34</v>
      </c>
      <c r="AD62" t="s">
        <v>34</v>
      </c>
      <c r="AE62" t="s">
        <v>34</v>
      </c>
      <c r="AF62" t="s">
        <v>34</v>
      </c>
      <c r="AG62" t="s">
        <v>34</v>
      </c>
      <c r="AH62" t="s">
        <v>34</v>
      </c>
      <c r="AI62" t="s">
        <v>34</v>
      </c>
      <c r="AJ62">
        <v>1</v>
      </c>
    </row>
    <row r="63" spans="1:36" x14ac:dyDescent="0.25">
      <c r="A63" t="s">
        <v>232</v>
      </c>
      <c r="B63" t="s">
        <v>30</v>
      </c>
      <c r="C63" t="s">
        <v>31</v>
      </c>
      <c r="D63">
        <v>0</v>
      </c>
      <c r="E63" t="s">
        <v>242</v>
      </c>
      <c r="F63" t="s">
        <v>45</v>
      </c>
      <c r="G63">
        <v>1</v>
      </c>
      <c r="H63" t="s">
        <v>43</v>
      </c>
      <c r="I63">
        <v>1</v>
      </c>
      <c r="J63" t="s">
        <v>46</v>
      </c>
      <c r="K63">
        <v>2.2000000000000001E-3</v>
      </c>
      <c r="L63">
        <v>786.43200000000002</v>
      </c>
      <c r="M63">
        <v>1</v>
      </c>
      <c r="N63">
        <v>0</v>
      </c>
      <c r="O63">
        <v>9.0288303534799996E-2</v>
      </c>
      <c r="P63">
        <v>9.7667045530700001E-4</v>
      </c>
      <c r="Q63">
        <v>11.0756317358</v>
      </c>
      <c r="R63">
        <v>6627.3493166899998</v>
      </c>
      <c r="S63">
        <v>1</v>
      </c>
      <c r="T63">
        <v>0</v>
      </c>
      <c r="U63">
        <v>1.2156746549799999</v>
      </c>
      <c r="V63">
        <v>6.3044047603599995E-2</v>
      </c>
      <c r="W63">
        <v>1</v>
      </c>
      <c r="X63">
        <v>0</v>
      </c>
      <c r="Y63">
        <v>0.10081010082</v>
      </c>
      <c r="Z63">
        <v>4.0062645489499997E-2</v>
      </c>
      <c r="AA63">
        <v>5.0000000000000001E-3</v>
      </c>
      <c r="AB63">
        <v>0</v>
      </c>
      <c r="AC63" t="s">
        <v>34</v>
      </c>
      <c r="AD63" t="s">
        <v>34</v>
      </c>
      <c r="AE63" t="s">
        <v>34</v>
      </c>
      <c r="AF63" t="s">
        <v>34</v>
      </c>
      <c r="AG63" t="s">
        <v>34</v>
      </c>
      <c r="AH63" t="s">
        <v>34</v>
      </c>
      <c r="AI63" t="s">
        <v>34</v>
      </c>
      <c r="AJ63">
        <v>1</v>
      </c>
    </row>
    <row r="64" spans="1:36" x14ac:dyDescent="0.25">
      <c r="A64" t="s">
        <v>233</v>
      </c>
      <c r="B64" t="s">
        <v>30</v>
      </c>
      <c r="C64" t="s">
        <v>31</v>
      </c>
      <c r="D64">
        <v>0</v>
      </c>
      <c r="E64" t="s">
        <v>242</v>
      </c>
      <c r="F64" t="s">
        <v>45</v>
      </c>
      <c r="G64">
        <v>1</v>
      </c>
      <c r="H64" t="s">
        <v>43</v>
      </c>
      <c r="I64">
        <v>1</v>
      </c>
      <c r="J64" t="s">
        <v>46</v>
      </c>
      <c r="K64">
        <v>2.2000000000000001E-3</v>
      </c>
      <c r="L64">
        <v>786.43200000000002</v>
      </c>
      <c r="M64">
        <v>1</v>
      </c>
      <c r="N64">
        <v>0</v>
      </c>
      <c r="O64">
        <v>9.2153271794500002E-2</v>
      </c>
      <c r="P64">
        <v>1.01765530136E-3</v>
      </c>
      <c r="Q64">
        <v>10.851486664799999</v>
      </c>
      <c r="R64">
        <v>6800.64969079</v>
      </c>
      <c r="S64">
        <v>1</v>
      </c>
      <c r="T64">
        <v>0</v>
      </c>
      <c r="U64">
        <v>1.7006652088200001</v>
      </c>
      <c r="V64">
        <v>9.3836797903800007E-2</v>
      </c>
      <c r="W64">
        <v>1</v>
      </c>
      <c r="X64">
        <v>0</v>
      </c>
      <c r="Y64">
        <v>0.14767966786699999</v>
      </c>
      <c r="Z64">
        <v>4.2836573335499999E-2</v>
      </c>
      <c r="AA64">
        <v>5.0000000000000001E-3</v>
      </c>
      <c r="AB64">
        <v>0</v>
      </c>
      <c r="AC64" t="s">
        <v>34</v>
      </c>
      <c r="AD64" t="s">
        <v>34</v>
      </c>
      <c r="AE64" t="s">
        <v>34</v>
      </c>
      <c r="AF64" t="s">
        <v>34</v>
      </c>
      <c r="AG64" t="s">
        <v>34</v>
      </c>
      <c r="AH64" t="s">
        <v>34</v>
      </c>
      <c r="AI64" t="s">
        <v>34</v>
      </c>
      <c r="AJ64">
        <v>1</v>
      </c>
    </row>
    <row r="65" spans="1:36" x14ac:dyDescent="0.25">
      <c r="A65" t="s">
        <v>234</v>
      </c>
      <c r="B65" t="s">
        <v>30</v>
      </c>
      <c r="C65" t="s">
        <v>31</v>
      </c>
      <c r="D65">
        <v>0</v>
      </c>
      <c r="E65" t="s">
        <v>242</v>
      </c>
      <c r="F65" t="s">
        <v>45</v>
      </c>
      <c r="G65">
        <v>1</v>
      </c>
      <c r="H65" t="s">
        <v>43</v>
      </c>
      <c r="I65">
        <v>1</v>
      </c>
      <c r="J65" t="s">
        <v>46</v>
      </c>
      <c r="K65">
        <v>2.2000000000000001E-3</v>
      </c>
      <c r="L65">
        <v>786.43200000000002</v>
      </c>
      <c r="M65">
        <v>1</v>
      </c>
      <c r="N65">
        <v>0</v>
      </c>
      <c r="O65">
        <v>9.4880391521699997E-2</v>
      </c>
      <c r="P65">
        <v>8.8568874168700005E-4</v>
      </c>
      <c r="Q65">
        <v>10.539585513500001</v>
      </c>
      <c r="R65">
        <v>6872.5175771200002</v>
      </c>
      <c r="S65">
        <v>1</v>
      </c>
      <c r="T65">
        <v>0</v>
      </c>
      <c r="U65">
        <v>1.5529221128199999</v>
      </c>
      <c r="V65">
        <v>7.1640744324399999E-2</v>
      </c>
      <c r="W65">
        <v>1</v>
      </c>
      <c r="X65">
        <v>0</v>
      </c>
      <c r="Y65">
        <v>1.0111883867E-2</v>
      </c>
      <c r="Z65">
        <v>3.5112880738299997E-2</v>
      </c>
      <c r="AA65">
        <v>5.0000000000000001E-3</v>
      </c>
      <c r="AB65">
        <v>0</v>
      </c>
      <c r="AC65" t="s">
        <v>34</v>
      </c>
      <c r="AD65" t="s">
        <v>34</v>
      </c>
      <c r="AE65" t="s">
        <v>34</v>
      </c>
      <c r="AF65" t="s">
        <v>34</v>
      </c>
      <c r="AG65" t="s">
        <v>34</v>
      </c>
      <c r="AH65" t="s">
        <v>34</v>
      </c>
      <c r="AI65" t="s">
        <v>34</v>
      </c>
      <c r="AJ65">
        <v>1</v>
      </c>
    </row>
    <row r="66" spans="1:36" x14ac:dyDescent="0.25">
      <c r="A66" t="s">
        <v>235</v>
      </c>
      <c r="B66" t="s">
        <v>30</v>
      </c>
      <c r="C66" t="s">
        <v>31</v>
      </c>
      <c r="D66">
        <v>0</v>
      </c>
      <c r="E66" t="s">
        <v>242</v>
      </c>
      <c r="F66" t="s">
        <v>45</v>
      </c>
      <c r="G66">
        <v>1</v>
      </c>
      <c r="H66" t="s">
        <v>43</v>
      </c>
      <c r="I66">
        <v>1</v>
      </c>
      <c r="J66" t="s">
        <v>46</v>
      </c>
      <c r="K66">
        <v>2.2000000000000001E-3</v>
      </c>
      <c r="L66">
        <v>786.43200000000002</v>
      </c>
      <c r="M66">
        <v>1</v>
      </c>
      <c r="N66">
        <v>0</v>
      </c>
      <c r="O66">
        <v>9.4071388477299997E-2</v>
      </c>
      <c r="P66">
        <v>8.42947922853E-4</v>
      </c>
      <c r="Q66">
        <v>10.6302247281</v>
      </c>
      <c r="R66">
        <v>6919.1867889200003</v>
      </c>
      <c r="S66">
        <v>1</v>
      </c>
      <c r="T66">
        <v>0</v>
      </c>
      <c r="U66">
        <v>1.5498998902400001</v>
      </c>
      <c r="V66">
        <v>6.8625363497199998E-2</v>
      </c>
      <c r="W66">
        <v>1</v>
      </c>
      <c r="X66">
        <v>0</v>
      </c>
      <c r="Y66">
        <v>2.5324016071399998E-3</v>
      </c>
      <c r="Z66">
        <v>3.3149968359900001E-2</v>
      </c>
      <c r="AA66">
        <v>5.0000000000000001E-3</v>
      </c>
      <c r="AB66">
        <v>0</v>
      </c>
      <c r="AC66" t="s">
        <v>34</v>
      </c>
      <c r="AD66" t="s">
        <v>34</v>
      </c>
      <c r="AE66" t="s">
        <v>34</v>
      </c>
      <c r="AF66" t="s">
        <v>34</v>
      </c>
      <c r="AG66" t="s">
        <v>34</v>
      </c>
      <c r="AH66" t="s">
        <v>34</v>
      </c>
      <c r="AI66" t="s">
        <v>34</v>
      </c>
      <c r="AJ66">
        <v>1</v>
      </c>
    </row>
    <row r="67" spans="1:36" x14ac:dyDescent="0.25">
      <c r="A67" t="s">
        <v>236</v>
      </c>
      <c r="B67" t="s">
        <v>30</v>
      </c>
      <c r="C67" t="s">
        <v>31</v>
      </c>
      <c r="D67">
        <v>0</v>
      </c>
      <c r="E67" t="s">
        <v>242</v>
      </c>
      <c r="F67" t="s">
        <v>45</v>
      </c>
      <c r="G67">
        <v>1</v>
      </c>
      <c r="H67" t="s">
        <v>43</v>
      </c>
      <c r="I67">
        <v>1</v>
      </c>
      <c r="J67" t="s">
        <v>46</v>
      </c>
      <c r="K67">
        <v>2.2000000000000001E-3</v>
      </c>
      <c r="L67">
        <v>786.43200000000002</v>
      </c>
      <c r="M67">
        <v>1</v>
      </c>
      <c r="N67">
        <v>0</v>
      </c>
      <c r="O67">
        <v>9.5399235831699999E-2</v>
      </c>
      <c r="P67">
        <v>1.00513451789E-3</v>
      </c>
      <c r="Q67">
        <v>10.482264258000001</v>
      </c>
      <c r="R67">
        <v>6449.2097127300003</v>
      </c>
      <c r="S67">
        <v>1</v>
      </c>
      <c r="T67">
        <v>0</v>
      </c>
      <c r="U67">
        <v>1.42317787643</v>
      </c>
      <c r="V67">
        <v>7.3321103834300003E-2</v>
      </c>
      <c r="W67">
        <v>1</v>
      </c>
      <c r="X67">
        <v>0</v>
      </c>
      <c r="Y67">
        <v>1.00003855595E-3</v>
      </c>
      <c r="Z67">
        <v>4.1627784203100003E-2</v>
      </c>
      <c r="AA67">
        <v>5.0000000000000001E-3</v>
      </c>
      <c r="AB67">
        <v>0</v>
      </c>
      <c r="AC67" t="s">
        <v>34</v>
      </c>
      <c r="AD67" t="s">
        <v>34</v>
      </c>
      <c r="AE67" t="s">
        <v>34</v>
      </c>
      <c r="AF67" t="s">
        <v>34</v>
      </c>
      <c r="AG67" t="s">
        <v>34</v>
      </c>
      <c r="AH67" t="s">
        <v>34</v>
      </c>
      <c r="AI67" t="s">
        <v>34</v>
      </c>
      <c r="AJ67">
        <v>1</v>
      </c>
    </row>
    <row r="68" spans="1:36" x14ac:dyDescent="0.25">
      <c r="A68" t="s">
        <v>39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A0D00C-E19F-4E47-A0A8-B6FFED199292}">
  <dimension ref="A1:AJ82"/>
  <sheetViews>
    <sheetView topLeftCell="A10" zoomScale="55" zoomScaleNormal="55" workbookViewId="0">
      <selection activeCell="A40" sqref="A40:XFD84"/>
    </sheetView>
  </sheetViews>
  <sheetFormatPr defaultRowHeight="15" x14ac:dyDescent="0.25"/>
  <cols>
    <col min="1" max="1" width="15.42578125" customWidth="1"/>
  </cols>
  <sheetData>
    <row r="1" spans="1:3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40</v>
      </c>
      <c r="Z1" t="s">
        <v>41</v>
      </c>
      <c r="AA1" t="s">
        <v>26</v>
      </c>
      <c r="AB1" t="s">
        <v>27</v>
      </c>
      <c r="AC1" t="s">
        <v>28</v>
      </c>
    </row>
    <row r="2" spans="1:36" x14ac:dyDescent="0.25">
      <c r="A2" t="s">
        <v>110</v>
      </c>
      <c r="B2" t="s">
        <v>30</v>
      </c>
      <c r="C2" t="s">
        <v>31</v>
      </c>
      <c r="D2">
        <v>0</v>
      </c>
      <c r="E2" t="s">
        <v>111</v>
      </c>
      <c r="F2" t="s">
        <v>45</v>
      </c>
      <c r="G2">
        <v>1</v>
      </c>
      <c r="H2" t="s">
        <v>43</v>
      </c>
      <c r="I2">
        <v>1</v>
      </c>
      <c r="J2" t="s">
        <v>46</v>
      </c>
      <c r="K2">
        <v>2.2000000000000001E-3</v>
      </c>
      <c r="L2">
        <v>786.43200000000002</v>
      </c>
      <c r="M2">
        <v>1</v>
      </c>
      <c r="N2">
        <v>0</v>
      </c>
      <c r="O2">
        <v>7.4822E-2</v>
      </c>
      <c r="P2">
        <v>2.8366077495700002E-4</v>
      </c>
      <c r="Q2">
        <v>13.365053059299999</v>
      </c>
      <c r="R2">
        <v>25131.795292300001</v>
      </c>
      <c r="S2">
        <v>1</v>
      </c>
      <c r="T2">
        <v>0</v>
      </c>
      <c r="U2">
        <v>1.9529620000000001</v>
      </c>
      <c r="V2">
        <v>3.7595912257399999E-2</v>
      </c>
      <c r="W2">
        <v>1</v>
      </c>
      <c r="X2">
        <v>0</v>
      </c>
      <c r="Y2">
        <v>0.13264699999999999</v>
      </c>
      <c r="Z2">
        <v>1.4894371968400001E-2</v>
      </c>
      <c r="AA2">
        <v>5.0000000000000001E-3</v>
      </c>
      <c r="AB2">
        <v>0</v>
      </c>
      <c r="AC2" t="s">
        <v>34</v>
      </c>
      <c r="AD2" t="s">
        <v>34</v>
      </c>
      <c r="AE2" t="s">
        <v>34</v>
      </c>
      <c r="AF2" t="s">
        <v>34</v>
      </c>
      <c r="AG2" t="s">
        <v>34</v>
      </c>
      <c r="AH2" t="s">
        <v>34</v>
      </c>
      <c r="AI2" t="s">
        <v>34</v>
      </c>
      <c r="AJ2">
        <v>1</v>
      </c>
    </row>
    <row r="3" spans="1:36" x14ac:dyDescent="0.25">
      <c r="A3" t="s">
        <v>112</v>
      </c>
      <c r="B3" t="s">
        <v>30</v>
      </c>
      <c r="C3" t="s">
        <v>31</v>
      </c>
      <c r="D3">
        <v>0</v>
      </c>
      <c r="E3" t="s">
        <v>111</v>
      </c>
      <c r="F3" t="s">
        <v>45</v>
      </c>
      <c r="G3">
        <v>1</v>
      </c>
      <c r="H3" t="s">
        <v>43</v>
      </c>
      <c r="I3">
        <v>1</v>
      </c>
      <c r="J3" t="s">
        <v>46</v>
      </c>
      <c r="K3">
        <v>2.2000000000000001E-3</v>
      </c>
      <c r="L3">
        <v>786.43200000000002</v>
      </c>
      <c r="M3">
        <v>1</v>
      </c>
      <c r="N3">
        <v>0</v>
      </c>
      <c r="O3">
        <v>7.7973475064200007E-2</v>
      </c>
      <c r="P3">
        <v>3.7975327334700002E-4</v>
      </c>
      <c r="Q3">
        <v>12.8248740893</v>
      </c>
      <c r="R3">
        <v>23464.339525300002</v>
      </c>
      <c r="S3">
        <v>1</v>
      </c>
      <c r="T3">
        <v>0</v>
      </c>
      <c r="U3">
        <v>1.9345631963500001</v>
      </c>
      <c r="V3">
        <v>4.7791356341500002E-2</v>
      </c>
      <c r="W3">
        <v>1</v>
      </c>
      <c r="X3">
        <v>0</v>
      </c>
      <c r="Y3">
        <v>0.12871478963999999</v>
      </c>
      <c r="Z3">
        <v>1.9102362262900002E-2</v>
      </c>
      <c r="AA3">
        <v>5.0000000000000001E-3</v>
      </c>
      <c r="AB3">
        <v>0</v>
      </c>
      <c r="AC3" t="s">
        <v>34</v>
      </c>
      <c r="AD3" t="s">
        <v>34</v>
      </c>
      <c r="AE3" t="s">
        <v>34</v>
      </c>
      <c r="AF3" t="s">
        <v>34</v>
      </c>
      <c r="AG3" t="s">
        <v>34</v>
      </c>
      <c r="AH3" t="s">
        <v>34</v>
      </c>
      <c r="AI3" t="s">
        <v>34</v>
      </c>
      <c r="AJ3">
        <v>1</v>
      </c>
    </row>
    <row r="4" spans="1:36" x14ac:dyDescent="0.25">
      <c r="A4" t="s">
        <v>113</v>
      </c>
      <c r="B4" t="s">
        <v>30</v>
      </c>
      <c r="C4" t="s">
        <v>31</v>
      </c>
      <c r="D4">
        <v>0</v>
      </c>
      <c r="E4" t="s">
        <v>111</v>
      </c>
      <c r="F4" t="s">
        <v>45</v>
      </c>
      <c r="G4">
        <v>1</v>
      </c>
      <c r="H4" t="s">
        <v>43</v>
      </c>
      <c r="I4">
        <v>1</v>
      </c>
      <c r="J4" t="s">
        <v>46</v>
      </c>
      <c r="K4">
        <v>2.2000000000000001E-3</v>
      </c>
      <c r="L4">
        <v>786.43200000000002</v>
      </c>
      <c r="M4">
        <v>1</v>
      </c>
      <c r="N4">
        <v>0</v>
      </c>
      <c r="O4">
        <v>9.5730832757800005E-2</v>
      </c>
      <c r="P4">
        <v>3.6951831632899999E-4</v>
      </c>
      <c r="Q4">
        <v>10.4459553019</v>
      </c>
      <c r="R4">
        <v>26664.9530973</v>
      </c>
      <c r="S4">
        <v>1</v>
      </c>
      <c r="T4">
        <v>0</v>
      </c>
      <c r="U4">
        <v>2.2426883643700002</v>
      </c>
      <c r="V4">
        <v>4.4652074243000002E-2</v>
      </c>
      <c r="W4">
        <v>1</v>
      </c>
      <c r="X4">
        <v>0</v>
      </c>
      <c r="Y4">
        <v>0.11133611518100001</v>
      </c>
      <c r="Z4">
        <v>1.5339236807100001E-2</v>
      </c>
      <c r="AA4">
        <v>5.0000000000000001E-3</v>
      </c>
      <c r="AB4">
        <v>0</v>
      </c>
      <c r="AC4" t="s">
        <v>34</v>
      </c>
      <c r="AD4" t="s">
        <v>34</v>
      </c>
      <c r="AE4" t="s">
        <v>34</v>
      </c>
      <c r="AF4" t="s">
        <v>34</v>
      </c>
      <c r="AG4" t="s">
        <v>34</v>
      </c>
      <c r="AH4" t="s">
        <v>34</v>
      </c>
      <c r="AI4" t="s">
        <v>34</v>
      </c>
      <c r="AJ4">
        <v>1</v>
      </c>
    </row>
    <row r="5" spans="1:36" x14ac:dyDescent="0.25">
      <c r="A5" t="s">
        <v>114</v>
      </c>
      <c r="B5" t="s">
        <v>30</v>
      </c>
      <c r="C5" t="s">
        <v>31</v>
      </c>
      <c r="D5">
        <v>0</v>
      </c>
      <c r="E5" t="s">
        <v>111</v>
      </c>
      <c r="F5" t="s">
        <v>45</v>
      </c>
      <c r="G5">
        <v>1</v>
      </c>
      <c r="H5" t="s">
        <v>43</v>
      </c>
      <c r="I5">
        <v>1</v>
      </c>
      <c r="J5" t="s">
        <v>46</v>
      </c>
      <c r="K5">
        <v>2.2000000000000001E-3</v>
      </c>
      <c r="L5">
        <v>786.43200000000002</v>
      </c>
      <c r="M5">
        <v>1</v>
      </c>
      <c r="N5">
        <v>0</v>
      </c>
      <c r="O5">
        <v>0.11347737615</v>
      </c>
      <c r="P5">
        <v>3.8698195922700002E-4</v>
      </c>
      <c r="Q5">
        <v>8.8123292406600005</v>
      </c>
      <c r="R5">
        <v>29106.209232000001</v>
      </c>
      <c r="S5">
        <v>1</v>
      </c>
      <c r="T5">
        <v>0</v>
      </c>
      <c r="U5">
        <v>2.4436594770900002</v>
      </c>
      <c r="V5">
        <v>4.3394346627099997E-2</v>
      </c>
      <c r="W5">
        <v>1</v>
      </c>
      <c r="X5">
        <v>0</v>
      </c>
      <c r="Y5">
        <v>8.6854559525699995E-2</v>
      </c>
      <c r="Z5">
        <v>1.3624374528099999E-2</v>
      </c>
      <c r="AA5">
        <v>5.0000000000000001E-3</v>
      </c>
      <c r="AB5">
        <v>0</v>
      </c>
      <c r="AC5" t="s">
        <v>34</v>
      </c>
      <c r="AD5" t="s">
        <v>34</v>
      </c>
      <c r="AE5" t="s">
        <v>34</v>
      </c>
      <c r="AF5" t="s">
        <v>34</v>
      </c>
      <c r="AG5" t="s">
        <v>34</v>
      </c>
      <c r="AH5" t="s">
        <v>34</v>
      </c>
      <c r="AI5" t="s">
        <v>34</v>
      </c>
      <c r="AJ5">
        <v>1</v>
      </c>
    </row>
    <row r="6" spans="1:36" x14ac:dyDescent="0.25">
      <c r="A6" t="s">
        <v>115</v>
      </c>
      <c r="B6" t="s">
        <v>30</v>
      </c>
      <c r="C6" t="s">
        <v>31</v>
      </c>
      <c r="D6">
        <v>0</v>
      </c>
      <c r="E6" t="s">
        <v>111</v>
      </c>
      <c r="F6" t="s">
        <v>45</v>
      </c>
      <c r="G6">
        <v>1</v>
      </c>
      <c r="H6" t="s">
        <v>43</v>
      </c>
      <c r="I6">
        <v>1</v>
      </c>
      <c r="J6" t="s">
        <v>46</v>
      </c>
      <c r="K6">
        <v>2.2000000000000001E-3</v>
      </c>
      <c r="L6">
        <v>786.43200000000002</v>
      </c>
      <c r="M6">
        <v>1</v>
      </c>
      <c r="N6">
        <v>0</v>
      </c>
      <c r="O6">
        <v>0.111645260102</v>
      </c>
      <c r="P6">
        <v>4.8026741148999999E-4</v>
      </c>
      <c r="Q6">
        <v>8.9569409313600001</v>
      </c>
      <c r="R6">
        <v>26767.6155316</v>
      </c>
      <c r="S6">
        <v>1</v>
      </c>
      <c r="T6">
        <v>0</v>
      </c>
      <c r="U6">
        <v>2.12596032637</v>
      </c>
      <c r="V6">
        <v>4.68892830219E-2</v>
      </c>
      <c r="W6">
        <v>1</v>
      </c>
      <c r="X6">
        <v>0</v>
      </c>
      <c r="Y6">
        <v>0.100794281703</v>
      </c>
      <c r="Z6">
        <v>1.6971436579899999E-2</v>
      </c>
      <c r="AA6">
        <v>5.0000000000000001E-3</v>
      </c>
      <c r="AB6">
        <v>0</v>
      </c>
      <c r="AC6" t="s">
        <v>34</v>
      </c>
      <c r="AD6" t="s">
        <v>34</v>
      </c>
      <c r="AE6" t="s">
        <v>34</v>
      </c>
      <c r="AF6" t="s">
        <v>34</v>
      </c>
      <c r="AG6" t="s">
        <v>34</v>
      </c>
      <c r="AH6" t="s">
        <v>34</v>
      </c>
      <c r="AI6" t="s">
        <v>34</v>
      </c>
      <c r="AJ6">
        <v>1</v>
      </c>
    </row>
    <row r="7" spans="1:36" x14ac:dyDescent="0.25">
      <c r="A7" t="s">
        <v>116</v>
      </c>
      <c r="B7" t="s">
        <v>30</v>
      </c>
      <c r="C7" t="s">
        <v>31</v>
      </c>
      <c r="D7">
        <v>0</v>
      </c>
      <c r="E7" t="s">
        <v>111</v>
      </c>
      <c r="F7" t="s">
        <v>45</v>
      </c>
      <c r="G7">
        <v>1</v>
      </c>
      <c r="H7" t="s">
        <v>43</v>
      </c>
      <c r="I7">
        <v>1</v>
      </c>
      <c r="J7" t="s">
        <v>46</v>
      </c>
      <c r="K7">
        <v>2.2000000000000001E-3</v>
      </c>
      <c r="L7">
        <v>786.43200000000002</v>
      </c>
      <c r="M7">
        <v>1</v>
      </c>
      <c r="N7">
        <v>0</v>
      </c>
      <c r="O7">
        <v>0.107364481219</v>
      </c>
      <c r="P7">
        <v>4.13447008741E-4</v>
      </c>
      <c r="Q7">
        <v>9.3140672654899994</v>
      </c>
      <c r="R7">
        <v>19858.370648200002</v>
      </c>
      <c r="S7">
        <v>1</v>
      </c>
      <c r="T7">
        <v>0</v>
      </c>
      <c r="U7">
        <v>1.7873405869200001</v>
      </c>
      <c r="V7">
        <v>3.45919335705E-2</v>
      </c>
      <c r="W7">
        <v>1</v>
      </c>
      <c r="X7">
        <v>0</v>
      </c>
      <c r="Y7">
        <v>9.8272726196299995E-2</v>
      </c>
      <c r="Z7">
        <v>1.49031413931E-2</v>
      </c>
      <c r="AA7">
        <v>5.0000000000000001E-3</v>
      </c>
      <c r="AB7">
        <v>0</v>
      </c>
      <c r="AC7" t="s">
        <v>34</v>
      </c>
      <c r="AD7" t="s">
        <v>34</v>
      </c>
      <c r="AE7" t="s">
        <v>34</v>
      </c>
      <c r="AF7" t="s">
        <v>34</v>
      </c>
      <c r="AG7" t="s">
        <v>34</v>
      </c>
      <c r="AH7" t="s">
        <v>34</v>
      </c>
      <c r="AI7" t="s">
        <v>34</v>
      </c>
      <c r="AJ7">
        <v>1</v>
      </c>
    </row>
    <row r="8" spans="1:36" x14ac:dyDescent="0.25">
      <c r="A8" t="s">
        <v>117</v>
      </c>
      <c r="B8" t="s">
        <v>30</v>
      </c>
      <c r="C8" t="s">
        <v>31</v>
      </c>
      <c r="D8">
        <v>0</v>
      </c>
      <c r="E8" t="s">
        <v>111</v>
      </c>
      <c r="F8" t="s">
        <v>45</v>
      </c>
      <c r="G8">
        <v>1</v>
      </c>
      <c r="H8" t="s">
        <v>43</v>
      </c>
      <c r="I8">
        <v>1</v>
      </c>
      <c r="J8" t="s">
        <v>46</v>
      </c>
      <c r="K8">
        <v>2.2000000000000001E-3</v>
      </c>
      <c r="L8">
        <v>786.43200000000002</v>
      </c>
      <c r="M8">
        <v>1</v>
      </c>
      <c r="N8">
        <v>0</v>
      </c>
      <c r="O8">
        <v>0.104184255837</v>
      </c>
      <c r="P8">
        <v>4.5596549359500001E-4</v>
      </c>
      <c r="Q8">
        <v>9.5983792557199994</v>
      </c>
      <c r="R8">
        <v>17750.850998999998</v>
      </c>
      <c r="S8">
        <v>1</v>
      </c>
      <c r="T8">
        <v>0</v>
      </c>
      <c r="U8">
        <v>1.41399660036</v>
      </c>
      <c r="V8">
        <v>3.0237177294300002E-2</v>
      </c>
      <c r="W8">
        <v>1</v>
      </c>
      <c r="X8">
        <v>0</v>
      </c>
      <c r="Y8">
        <v>3.2391477848500001E-2</v>
      </c>
      <c r="Z8">
        <v>1.63155363262E-2</v>
      </c>
      <c r="AA8">
        <v>5.0000000000000001E-3</v>
      </c>
      <c r="AB8">
        <v>0</v>
      </c>
      <c r="AC8" t="s">
        <v>34</v>
      </c>
      <c r="AD8" t="s">
        <v>34</v>
      </c>
      <c r="AE8" t="s">
        <v>34</v>
      </c>
      <c r="AF8" t="s">
        <v>34</v>
      </c>
      <c r="AG8" t="s">
        <v>34</v>
      </c>
      <c r="AH8" t="s">
        <v>34</v>
      </c>
      <c r="AI8" t="s">
        <v>34</v>
      </c>
      <c r="AJ8">
        <v>1</v>
      </c>
    </row>
    <row r="9" spans="1:36" x14ac:dyDescent="0.25">
      <c r="A9" t="s">
        <v>118</v>
      </c>
      <c r="B9" t="s">
        <v>30</v>
      </c>
      <c r="C9" t="s">
        <v>31</v>
      </c>
      <c r="D9">
        <v>0</v>
      </c>
      <c r="E9" t="s">
        <v>111</v>
      </c>
      <c r="F9" t="s">
        <v>45</v>
      </c>
      <c r="G9">
        <v>1</v>
      </c>
      <c r="H9" t="s">
        <v>43</v>
      </c>
      <c r="I9">
        <v>1</v>
      </c>
      <c r="J9" t="s">
        <v>46</v>
      </c>
      <c r="K9">
        <v>2.2000000000000001E-3</v>
      </c>
      <c r="L9">
        <v>786.43200000000002</v>
      </c>
      <c r="M9">
        <v>1</v>
      </c>
      <c r="N9">
        <v>0</v>
      </c>
      <c r="O9">
        <v>0.10486478578900001</v>
      </c>
      <c r="P9">
        <v>5.2430630734099997E-4</v>
      </c>
      <c r="Q9">
        <v>9.5360896651200004</v>
      </c>
      <c r="R9">
        <v>17761.913525200001</v>
      </c>
      <c r="S9">
        <v>1</v>
      </c>
      <c r="T9">
        <v>0</v>
      </c>
      <c r="U9">
        <v>1.4093064034</v>
      </c>
      <c r="V9">
        <v>3.44146827194E-2</v>
      </c>
      <c r="W9">
        <v>1</v>
      </c>
      <c r="X9">
        <v>0</v>
      </c>
      <c r="Y9">
        <v>0.126547292028</v>
      </c>
      <c r="Z9">
        <v>1.89238137053E-2</v>
      </c>
      <c r="AA9">
        <v>5.0000000000000001E-3</v>
      </c>
      <c r="AB9">
        <v>0</v>
      </c>
      <c r="AC9" t="s">
        <v>34</v>
      </c>
      <c r="AD9" t="s">
        <v>34</v>
      </c>
      <c r="AE9" t="s">
        <v>34</v>
      </c>
      <c r="AF9" t="s">
        <v>34</v>
      </c>
      <c r="AG9" t="s">
        <v>34</v>
      </c>
      <c r="AH9" t="s">
        <v>34</v>
      </c>
      <c r="AI9" t="s">
        <v>34</v>
      </c>
      <c r="AJ9">
        <v>1</v>
      </c>
    </row>
    <row r="10" spans="1:36" x14ac:dyDescent="0.25">
      <c r="A10" t="s">
        <v>119</v>
      </c>
      <c r="B10" t="s">
        <v>30</v>
      </c>
      <c r="C10" t="s">
        <v>31</v>
      </c>
      <c r="D10">
        <v>0</v>
      </c>
      <c r="E10" t="s">
        <v>111</v>
      </c>
      <c r="F10" t="s">
        <v>45</v>
      </c>
      <c r="G10">
        <v>1</v>
      </c>
      <c r="H10" t="s">
        <v>43</v>
      </c>
      <c r="I10">
        <v>1</v>
      </c>
      <c r="J10" t="s">
        <v>46</v>
      </c>
      <c r="K10">
        <v>2.2000000000000001E-3</v>
      </c>
      <c r="L10">
        <v>786.43200000000002</v>
      </c>
      <c r="M10">
        <v>1</v>
      </c>
      <c r="N10">
        <v>0</v>
      </c>
      <c r="O10">
        <v>0.11469113686100001</v>
      </c>
      <c r="P10">
        <v>4.8263993967299999E-4</v>
      </c>
      <c r="Q10">
        <v>8.7190695582199993</v>
      </c>
      <c r="R10">
        <v>17530.972741199999</v>
      </c>
      <c r="S10">
        <v>1</v>
      </c>
      <c r="T10">
        <v>0</v>
      </c>
      <c r="U10">
        <v>1.60892494218</v>
      </c>
      <c r="V10">
        <v>3.36063557212E-2</v>
      </c>
      <c r="W10">
        <v>1</v>
      </c>
      <c r="X10">
        <v>0</v>
      </c>
      <c r="Y10">
        <v>8.6020820335799997E-2</v>
      </c>
      <c r="Z10">
        <v>1.6063790604999999E-2</v>
      </c>
      <c r="AA10">
        <v>5.0000000000000001E-3</v>
      </c>
      <c r="AB10">
        <v>0</v>
      </c>
      <c r="AC10" t="s">
        <v>34</v>
      </c>
      <c r="AD10" t="s">
        <v>34</v>
      </c>
      <c r="AE10" t="s">
        <v>34</v>
      </c>
      <c r="AF10" t="s">
        <v>34</v>
      </c>
      <c r="AG10" t="s">
        <v>34</v>
      </c>
      <c r="AH10" t="s">
        <v>34</v>
      </c>
      <c r="AI10" t="s">
        <v>34</v>
      </c>
      <c r="AJ10">
        <v>1</v>
      </c>
    </row>
    <row r="11" spans="1:36" x14ac:dyDescent="0.25">
      <c r="A11" t="s">
        <v>120</v>
      </c>
      <c r="B11" t="s">
        <v>30</v>
      </c>
      <c r="C11" t="s">
        <v>31</v>
      </c>
      <c r="D11">
        <v>0</v>
      </c>
      <c r="E11" t="s">
        <v>111</v>
      </c>
      <c r="F11" t="s">
        <v>45</v>
      </c>
      <c r="G11">
        <v>1</v>
      </c>
      <c r="H11" t="s">
        <v>43</v>
      </c>
      <c r="I11">
        <v>1</v>
      </c>
      <c r="J11" t="s">
        <v>46</v>
      </c>
      <c r="K11">
        <v>2.2000000000000001E-3</v>
      </c>
      <c r="L11">
        <v>786.43200000000002</v>
      </c>
      <c r="M11">
        <v>1</v>
      </c>
      <c r="N11">
        <v>0</v>
      </c>
      <c r="O11">
        <v>0.12585312104400001</v>
      </c>
      <c r="P11">
        <v>5.0279810855299997E-4</v>
      </c>
      <c r="Q11">
        <v>7.9457703687199999</v>
      </c>
      <c r="R11">
        <v>18467.9890294</v>
      </c>
      <c r="S11">
        <v>1</v>
      </c>
      <c r="T11">
        <v>0</v>
      </c>
      <c r="U11">
        <v>1.8223263886100001</v>
      </c>
      <c r="V11">
        <v>3.6672920289600001E-2</v>
      </c>
      <c r="W11">
        <v>1</v>
      </c>
      <c r="X11">
        <v>0</v>
      </c>
      <c r="Y11">
        <v>6.9601229561399997E-2</v>
      </c>
      <c r="Z11">
        <v>1.5425398785999999E-2</v>
      </c>
      <c r="AA11">
        <v>5.0000000000000001E-3</v>
      </c>
      <c r="AB11">
        <v>0</v>
      </c>
      <c r="AC11" t="s">
        <v>34</v>
      </c>
      <c r="AD11" t="s">
        <v>34</v>
      </c>
      <c r="AE11" t="s">
        <v>34</v>
      </c>
      <c r="AF11" t="s">
        <v>34</v>
      </c>
      <c r="AG11" t="s">
        <v>34</v>
      </c>
      <c r="AH11" t="s">
        <v>34</v>
      </c>
      <c r="AI11" t="s">
        <v>34</v>
      </c>
      <c r="AJ11">
        <v>1</v>
      </c>
    </row>
    <row r="12" spans="1:36" x14ac:dyDescent="0.25">
      <c r="A12" t="s">
        <v>121</v>
      </c>
      <c r="B12" t="s">
        <v>30</v>
      </c>
      <c r="C12" t="s">
        <v>31</v>
      </c>
      <c r="D12">
        <v>0</v>
      </c>
      <c r="E12" t="s">
        <v>111</v>
      </c>
      <c r="F12" t="s">
        <v>45</v>
      </c>
      <c r="G12">
        <v>1</v>
      </c>
      <c r="H12" t="s">
        <v>43</v>
      </c>
      <c r="I12">
        <v>1</v>
      </c>
      <c r="J12" t="s">
        <v>46</v>
      </c>
      <c r="K12">
        <v>2.2000000000000001E-3</v>
      </c>
      <c r="L12">
        <v>786.43200000000002</v>
      </c>
      <c r="M12">
        <v>1</v>
      </c>
      <c r="N12">
        <v>0</v>
      </c>
      <c r="O12">
        <v>0.12769031628499999</v>
      </c>
      <c r="P12">
        <v>5.0135564160500002E-4</v>
      </c>
      <c r="Q12">
        <v>7.8314474354600003</v>
      </c>
      <c r="R12">
        <v>22773.235914500001</v>
      </c>
      <c r="S12">
        <v>1</v>
      </c>
      <c r="T12">
        <v>0</v>
      </c>
      <c r="U12">
        <v>2.3407510512299998</v>
      </c>
      <c r="V12">
        <v>4.7631606746399997E-2</v>
      </c>
      <c r="W12">
        <v>1</v>
      </c>
      <c r="X12">
        <v>0</v>
      </c>
      <c r="Y12">
        <v>0.10923531012</v>
      </c>
      <c r="Z12">
        <v>1.5668336718100001E-2</v>
      </c>
      <c r="AA12">
        <v>5.0000000000000001E-3</v>
      </c>
      <c r="AB12">
        <v>0</v>
      </c>
      <c r="AC12" t="s">
        <v>34</v>
      </c>
      <c r="AD12" t="s">
        <v>34</v>
      </c>
      <c r="AE12" t="s">
        <v>34</v>
      </c>
      <c r="AF12" t="s">
        <v>34</v>
      </c>
      <c r="AG12" t="s">
        <v>34</v>
      </c>
      <c r="AH12" t="s">
        <v>34</v>
      </c>
      <c r="AI12" t="s">
        <v>34</v>
      </c>
      <c r="AJ12">
        <v>1</v>
      </c>
    </row>
    <row r="13" spans="1:36" x14ac:dyDescent="0.25">
      <c r="A13" t="s">
        <v>122</v>
      </c>
      <c r="B13" t="s">
        <v>30</v>
      </c>
      <c r="C13" t="s">
        <v>31</v>
      </c>
      <c r="D13">
        <v>0</v>
      </c>
      <c r="E13" t="s">
        <v>111</v>
      </c>
      <c r="F13" t="s">
        <v>45</v>
      </c>
      <c r="G13">
        <v>1</v>
      </c>
      <c r="H13" t="s">
        <v>43</v>
      </c>
      <c r="I13">
        <v>1</v>
      </c>
      <c r="J13" t="s">
        <v>46</v>
      </c>
      <c r="K13">
        <v>2.2000000000000001E-3</v>
      </c>
      <c r="L13">
        <v>786.43200000000002</v>
      </c>
      <c r="M13">
        <v>1</v>
      </c>
      <c r="N13">
        <v>0</v>
      </c>
      <c r="O13">
        <v>0.167720105722</v>
      </c>
      <c r="P13">
        <v>6.0672800986199995E-4</v>
      </c>
      <c r="Q13">
        <v>5.9623143909799996</v>
      </c>
      <c r="R13">
        <v>24028.2956342</v>
      </c>
      <c r="S13">
        <v>1</v>
      </c>
      <c r="T13">
        <v>0</v>
      </c>
      <c r="U13">
        <v>2.6439337190700001</v>
      </c>
      <c r="V13">
        <v>5.0232517263900003E-2</v>
      </c>
      <c r="W13">
        <v>1</v>
      </c>
      <c r="X13">
        <v>0</v>
      </c>
      <c r="Y13">
        <v>0.13689353332400001</v>
      </c>
      <c r="Z13">
        <v>1.4678076916700001E-2</v>
      </c>
      <c r="AA13">
        <v>5.0000000000000001E-3</v>
      </c>
      <c r="AB13">
        <v>0</v>
      </c>
      <c r="AC13" t="s">
        <v>34</v>
      </c>
      <c r="AD13" t="s">
        <v>34</v>
      </c>
      <c r="AE13" t="s">
        <v>34</v>
      </c>
      <c r="AF13" t="s">
        <v>34</v>
      </c>
      <c r="AG13" t="s">
        <v>34</v>
      </c>
      <c r="AH13" t="s">
        <v>34</v>
      </c>
      <c r="AI13" t="s">
        <v>34</v>
      </c>
      <c r="AJ13">
        <v>1</v>
      </c>
    </row>
    <row r="14" spans="1:36" x14ac:dyDescent="0.25">
      <c r="A14" t="s">
        <v>123</v>
      </c>
      <c r="B14" t="s">
        <v>30</v>
      </c>
      <c r="C14" t="s">
        <v>31</v>
      </c>
      <c r="D14">
        <v>0</v>
      </c>
      <c r="E14" t="s">
        <v>111</v>
      </c>
      <c r="F14" t="s">
        <v>45</v>
      </c>
      <c r="G14">
        <v>1</v>
      </c>
      <c r="H14" t="s">
        <v>43</v>
      </c>
      <c r="I14">
        <v>1</v>
      </c>
      <c r="J14" t="s">
        <v>46</v>
      </c>
      <c r="K14">
        <v>2.2000000000000001E-3</v>
      </c>
      <c r="L14">
        <v>786.43200000000002</v>
      </c>
      <c r="M14">
        <v>1</v>
      </c>
      <c r="N14">
        <v>0</v>
      </c>
      <c r="O14">
        <v>0.15247313890700001</v>
      </c>
      <c r="P14">
        <v>6.5535177715800004E-4</v>
      </c>
      <c r="Q14">
        <v>6.5585322580199996</v>
      </c>
      <c r="R14">
        <v>20497.055547100001</v>
      </c>
      <c r="S14">
        <v>1</v>
      </c>
      <c r="T14">
        <v>0</v>
      </c>
      <c r="U14">
        <v>2.2032840459099998</v>
      </c>
      <c r="V14">
        <v>4.8749936585900003E-2</v>
      </c>
      <c r="W14">
        <v>1</v>
      </c>
      <c r="X14">
        <v>0</v>
      </c>
      <c r="Y14">
        <v>9.2424110378300006E-2</v>
      </c>
      <c r="Z14">
        <v>1.7000237895800002E-2</v>
      </c>
      <c r="AA14">
        <v>5.0000000000000001E-3</v>
      </c>
      <c r="AB14">
        <v>0</v>
      </c>
      <c r="AC14" t="s">
        <v>34</v>
      </c>
      <c r="AD14" t="s">
        <v>34</v>
      </c>
      <c r="AE14" t="s">
        <v>34</v>
      </c>
      <c r="AF14" t="s">
        <v>34</v>
      </c>
      <c r="AG14" t="s">
        <v>34</v>
      </c>
      <c r="AH14" t="s">
        <v>34</v>
      </c>
      <c r="AI14" t="s">
        <v>34</v>
      </c>
      <c r="AJ14">
        <v>1</v>
      </c>
    </row>
    <row r="15" spans="1:36" x14ac:dyDescent="0.25">
      <c r="A15" t="s">
        <v>124</v>
      </c>
      <c r="B15" t="s">
        <v>30</v>
      </c>
      <c r="C15" t="s">
        <v>31</v>
      </c>
      <c r="D15">
        <v>0</v>
      </c>
      <c r="E15" t="s">
        <v>111</v>
      </c>
      <c r="F15" t="s">
        <v>45</v>
      </c>
      <c r="G15">
        <v>1</v>
      </c>
      <c r="H15" t="s">
        <v>43</v>
      </c>
      <c r="I15">
        <v>1</v>
      </c>
      <c r="J15" t="s">
        <v>46</v>
      </c>
      <c r="K15">
        <v>2.2000000000000001E-3</v>
      </c>
      <c r="L15">
        <v>786.43200000000002</v>
      </c>
      <c r="M15">
        <v>1</v>
      </c>
      <c r="N15">
        <v>0</v>
      </c>
      <c r="O15">
        <v>3.20049965187E-2</v>
      </c>
      <c r="P15">
        <v>1.47390141007E-4</v>
      </c>
      <c r="Q15">
        <v>31.245121349000001</v>
      </c>
      <c r="R15">
        <v>19076.533679100001</v>
      </c>
      <c r="S15">
        <v>1</v>
      </c>
      <c r="T15">
        <v>0</v>
      </c>
      <c r="U15">
        <v>2.09377748095</v>
      </c>
      <c r="V15">
        <v>4.9349697568599998E-2</v>
      </c>
      <c r="W15">
        <v>1</v>
      </c>
      <c r="X15">
        <v>0</v>
      </c>
      <c r="Y15">
        <v>8.0701656970999999E-2</v>
      </c>
      <c r="Z15">
        <v>1.8085836711499999E-2</v>
      </c>
      <c r="AA15">
        <v>5.0000000000000001E-3</v>
      </c>
      <c r="AB15">
        <v>0</v>
      </c>
      <c r="AC15" t="s">
        <v>34</v>
      </c>
      <c r="AD15" t="s">
        <v>34</v>
      </c>
      <c r="AE15" t="s">
        <v>34</v>
      </c>
      <c r="AF15" t="s">
        <v>34</v>
      </c>
      <c r="AG15" t="s">
        <v>34</v>
      </c>
      <c r="AH15" t="s">
        <v>34</v>
      </c>
      <c r="AI15" t="s">
        <v>34</v>
      </c>
      <c r="AJ15">
        <v>1</v>
      </c>
    </row>
    <row r="16" spans="1:36" x14ac:dyDescent="0.25">
      <c r="A16" t="s">
        <v>125</v>
      </c>
      <c r="B16" t="s">
        <v>30</v>
      </c>
      <c r="C16" t="s">
        <v>31</v>
      </c>
      <c r="D16">
        <v>0</v>
      </c>
      <c r="E16" t="s">
        <v>111</v>
      </c>
      <c r="F16" t="s">
        <v>45</v>
      </c>
      <c r="G16">
        <v>1</v>
      </c>
      <c r="H16" t="s">
        <v>43</v>
      </c>
      <c r="I16">
        <v>1</v>
      </c>
      <c r="J16" t="s">
        <v>46</v>
      </c>
      <c r="K16">
        <v>2.2000000000000001E-3</v>
      </c>
      <c r="L16">
        <v>786.43200000000002</v>
      </c>
      <c r="M16">
        <v>1</v>
      </c>
      <c r="N16">
        <v>0</v>
      </c>
      <c r="O16">
        <v>3.4494729512799999E-2</v>
      </c>
      <c r="P16">
        <v>1.28643770227E-4</v>
      </c>
      <c r="Q16">
        <v>28.9899359735</v>
      </c>
      <c r="R16">
        <v>20175.835495800002</v>
      </c>
      <c r="S16">
        <v>1</v>
      </c>
      <c r="T16">
        <v>0</v>
      </c>
      <c r="U16">
        <v>2.0137242144999998</v>
      </c>
      <c r="V16">
        <v>3.8268007714599997E-2</v>
      </c>
      <c r="W16">
        <v>1</v>
      </c>
      <c r="X16">
        <v>0</v>
      </c>
      <c r="Y16">
        <v>0.12124394488199999</v>
      </c>
      <c r="Z16">
        <v>1.46741548903E-2</v>
      </c>
      <c r="AA16">
        <v>5.0000000000000001E-3</v>
      </c>
      <c r="AB16">
        <v>0</v>
      </c>
      <c r="AC16" t="s">
        <v>34</v>
      </c>
      <c r="AD16" t="s">
        <v>34</v>
      </c>
      <c r="AE16" t="s">
        <v>34</v>
      </c>
      <c r="AF16" t="s">
        <v>34</v>
      </c>
      <c r="AG16" t="s">
        <v>34</v>
      </c>
      <c r="AH16" t="s">
        <v>34</v>
      </c>
      <c r="AI16" t="s">
        <v>34</v>
      </c>
      <c r="AJ16">
        <v>1</v>
      </c>
    </row>
    <row r="17" spans="1:36" x14ac:dyDescent="0.25">
      <c r="A17" t="s">
        <v>126</v>
      </c>
      <c r="B17" t="s">
        <v>30</v>
      </c>
      <c r="C17" t="s">
        <v>31</v>
      </c>
      <c r="D17">
        <v>0</v>
      </c>
      <c r="E17" t="s">
        <v>111</v>
      </c>
      <c r="F17" t="s">
        <v>45</v>
      </c>
      <c r="G17">
        <v>1</v>
      </c>
      <c r="H17" t="s">
        <v>43</v>
      </c>
      <c r="I17">
        <v>1</v>
      </c>
      <c r="J17" t="s">
        <v>46</v>
      </c>
      <c r="K17">
        <v>2.2000000000000001E-3</v>
      </c>
      <c r="L17">
        <v>786.43200000000002</v>
      </c>
      <c r="M17">
        <v>1</v>
      </c>
      <c r="N17">
        <v>0</v>
      </c>
      <c r="O17">
        <v>3.7334276082800003E-2</v>
      </c>
      <c r="P17">
        <v>1.61910437827E-4</v>
      </c>
      <c r="Q17">
        <v>26.785037904100001</v>
      </c>
      <c r="R17">
        <v>20481.005808800001</v>
      </c>
      <c r="S17">
        <v>1</v>
      </c>
      <c r="T17">
        <v>0</v>
      </c>
      <c r="U17">
        <v>2.03347726855</v>
      </c>
      <c r="V17">
        <v>4.4987250660599998E-2</v>
      </c>
      <c r="W17">
        <v>1</v>
      </c>
      <c r="X17">
        <v>0</v>
      </c>
      <c r="Y17">
        <v>0.10835816674900001</v>
      </c>
      <c r="Z17">
        <v>1.7048220355100001E-2</v>
      </c>
      <c r="AA17">
        <v>5.0000000000000001E-3</v>
      </c>
      <c r="AB17">
        <v>0</v>
      </c>
      <c r="AC17" t="s">
        <v>34</v>
      </c>
      <c r="AD17" t="s">
        <v>34</v>
      </c>
      <c r="AE17" t="s">
        <v>34</v>
      </c>
      <c r="AF17" t="s">
        <v>34</v>
      </c>
      <c r="AG17" t="s">
        <v>34</v>
      </c>
      <c r="AH17" t="s">
        <v>34</v>
      </c>
      <c r="AI17" t="s">
        <v>34</v>
      </c>
      <c r="AJ17">
        <v>1</v>
      </c>
    </row>
    <row r="18" spans="1:36" x14ac:dyDescent="0.25">
      <c r="A18" t="s">
        <v>127</v>
      </c>
      <c r="B18" t="s">
        <v>30</v>
      </c>
      <c r="C18" t="s">
        <v>31</v>
      </c>
      <c r="D18">
        <v>0</v>
      </c>
      <c r="E18" t="s">
        <v>111</v>
      </c>
      <c r="F18" t="s">
        <v>45</v>
      </c>
      <c r="G18">
        <v>1</v>
      </c>
      <c r="H18" t="s">
        <v>43</v>
      </c>
      <c r="I18">
        <v>1</v>
      </c>
      <c r="J18" t="s">
        <v>46</v>
      </c>
      <c r="K18">
        <v>2.2000000000000001E-3</v>
      </c>
      <c r="L18">
        <v>786.43200000000002</v>
      </c>
      <c r="M18">
        <v>1</v>
      </c>
      <c r="N18">
        <v>0</v>
      </c>
      <c r="O18">
        <v>3.4929041342199998E-2</v>
      </c>
      <c r="P18">
        <v>1.44205240067E-4</v>
      </c>
      <c r="Q18">
        <v>28.629471682399998</v>
      </c>
      <c r="R18">
        <v>17838.846242600001</v>
      </c>
      <c r="S18">
        <v>1</v>
      </c>
      <c r="T18">
        <v>0</v>
      </c>
      <c r="U18">
        <v>1.7655811562499999</v>
      </c>
      <c r="V18">
        <v>3.6582699206599997E-2</v>
      </c>
      <c r="W18">
        <v>1</v>
      </c>
      <c r="X18">
        <v>0</v>
      </c>
      <c r="Y18">
        <v>0.109008032849</v>
      </c>
      <c r="Z18">
        <v>1.5982499988600001E-2</v>
      </c>
      <c r="AA18">
        <v>5.0000000000000001E-3</v>
      </c>
      <c r="AB18">
        <v>0</v>
      </c>
      <c r="AC18" t="s">
        <v>34</v>
      </c>
      <c r="AD18" t="s">
        <v>34</v>
      </c>
      <c r="AE18" t="s">
        <v>34</v>
      </c>
      <c r="AF18" t="s">
        <v>34</v>
      </c>
      <c r="AG18" t="s">
        <v>34</v>
      </c>
      <c r="AH18" t="s">
        <v>34</v>
      </c>
      <c r="AI18" t="s">
        <v>34</v>
      </c>
      <c r="AJ18">
        <v>1</v>
      </c>
    </row>
    <row r="19" spans="1:36" x14ac:dyDescent="0.25">
      <c r="A19" t="s">
        <v>128</v>
      </c>
      <c r="B19" t="s">
        <v>30</v>
      </c>
      <c r="C19" t="s">
        <v>31</v>
      </c>
      <c r="D19">
        <v>0</v>
      </c>
      <c r="E19" t="s">
        <v>111</v>
      </c>
      <c r="F19" t="s">
        <v>45</v>
      </c>
      <c r="G19">
        <v>1</v>
      </c>
      <c r="H19" t="s">
        <v>43</v>
      </c>
      <c r="I19">
        <v>1</v>
      </c>
      <c r="J19" t="s">
        <v>46</v>
      </c>
      <c r="K19">
        <v>2.2000000000000001E-3</v>
      </c>
      <c r="L19">
        <v>786.43200000000002</v>
      </c>
      <c r="M19">
        <v>1</v>
      </c>
      <c r="N19">
        <v>0</v>
      </c>
      <c r="O19">
        <v>3.56966603866E-2</v>
      </c>
      <c r="P19">
        <v>1.75968208804E-4</v>
      </c>
      <c r="Q19">
        <v>28.013825079699998</v>
      </c>
      <c r="R19">
        <v>17317.614611500001</v>
      </c>
      <c r="S19">
        <v>1</v>
      </c>
      <c r="T19">
        <v>0</v>
      </c>
      <c r="U19">
        <v>1.5939200198500001</v>
      </c>
      <c r="V19">
        <v>3.8956767773999999E-2</v>
      </c>
      <c r="W19">
        <v>1</v>
      </c>
      <c r="X19">
        <v>0</v>
      </c>
      <c r="Y19">
        <v>8.7673579563499998E-2</v>
      </c>
      <c r="Z19">
        <v>1.8801876613E-2</v>
      </c>
      <c r="AA19">
        <v>5.0000000000000001E-3</v>
      </c>
      <c r="AB19">
        <v>0</v>
      </c>
      <c r="AC19" t="s">
        <v>34</v>
      </c>
      <c r="AD19" t="s">
        <v>34</v>
      </c>
      <c r="AE19" t="s">
        <v>34</v>
      </c>
      <c r="AF19" t="s">
        <v>34</v>
      </c>
      <c r="AG19" t="s">
        <v>34</v>
      </c>
      <c r="AH19" t="s">
        <v>34</v>
      </c>
      <c r="AI19" t="s">
        <v>34</v>
      </c>
      <c r="AJ19">
        <v>1</v>
      </c>
    </row>
    <row r="20" spans="1:36" x14ac:dyDescent="0.25">
      <c r="A20" t="s">
        <v>129</v>
      </c>
      <c r="B20" t="s">
        <v>30</v>
      </c>
      <c r="C20" t="s">
        <v>31</v>
      </c>
      <c r="D20">
        <v>0</v>
      </c>
      <c r="E20" t="s">
        <v>111</v>
      </c>
      <c r="F20" t="s">
        <v>45</v>
      </c>
      <c r="G20">
        <v>1</v>
      </c>
      <c r="H20" t="s">
        <v>43</v>
      </c>
      <c r="I20">
        <v>1</v>
      </c>
      <c r="J20" t="s">
        <v>46</v>
      </c>
      <c r="K20">
        <v>2.2000000000000001E-3</v>
      </c>
      <c r="L20">
        <v>786.43200000000002</v>
      </c>
      <c r="M20">
        <v>1</v>
      </c>
      <c r="N20">
        <v>0</v>
      </c>
      <c r="O20">
        <v>4.2207179983399998E-2</v>
      </c>
      <c r="P20">
        <v>1.8905609588799999E-4</v>
      </c>
      <c r="Q20">
        <v>23.692651354399999</v>
      </c>
      <c r="R20">
        <v>14402.9574295</v>
      </c>
      <c r="S20">
        <v>1</v>
      </c>
      <c r="T20">
        <v>0</v>
      </c>
      <c r="U20">
        <v>2.6342587743200001</v>
      </c>
      <c r="V20">
        <v>6.1944251109000002E-2</v>
      </c>
      <c r="W20">
        <v>1</v>
      </c>
      <c r="X20">
        <v>0</v>
      </c>
      <c r="Y20">
        <v>0.145031985162</v>
      </c>
      <c r="Z20">
        <v>1.8190240962999999E-2</v>
      </c>
      <c r="AA20">
        <v>5.0000000000000001E-3</v>
      </c>
      <c r="AB20">
        <v>0</v>
      </c>
      <c r="AC20" t="s">
        <v>34</v>
      </c>
      <c r="AD20" t="s">
        <v>34</v>
      </c>
      <c r="AE20" t="s">
        <v>34</v>
      </c>
      <c r="AF20" t="s">
        <v>34</v>
      </c>
      <c r="AG20" t="s">
        <v>34</v>
      </c>
      <c r="AH20" t="s">
        <v>34</v>
      </c>
      <c r="AI20" t="s">
        <v>34</v>
      </c>
      <c r="AJ20">
        <v>1</v>
      </c>
    </row>
    <row r="21" spans="1:36" x14ac:dyDescent="0.25">
      <c r="A21" t="s">
        <v>130</v>
      </c>
      <c r="B21" t="s">
        <v>30</v>
      </c>
      <c r="C21" t="s">
        <v>31</v>
      </c>
      <c r="D21">
        <v>0</v>
      </c>
      <c r="E21" t="s">
        <v>111</v>
      </c>
      <c r="F21" t="s">
        <v>45</v>
      </c>
      <c r="G21">
        <v>1</v>
      </c>
      <c r="H21" t="s">
        <v>43</v>
      </c>
      <c r="I21">
        <v>1</v>
      </c>
      <c r="J21" t="s">
        <v>46</v>
      </c>
      <c r="K21">
        <v>2.2000000000000001E-3</v>
      </c>
      <c r="L21">
        <v>786.43200000000002</v>
      </c>
      <c r="M21">
        <v>1</v>
      </c>
      <c r="N21">
        <v>0</v>
      </c>
      <c r="O21">
        <v>4.1143576268700001E-2</v>
      </c>
      <c r="P21">
        <v>1.9040665749E-4</v>
      </c>
      <c r="Q21">
        <v>24.305130732199999</v>
      </c>
      <c r="R21">
        <v>13327.745634000001</v>
      </c>
      <c r="S21">
        <v>1</v>
      </c>
      <c r="T21">
        <v>0</v>
      </c>
      <c r="U21">
        <v>2.3194852257999998</v>
      </c>
      <c r="V21">
        <v>5.5574424610500002E-2</v>
      </c>
      <c r="W21">
        <v>1</v>
      </c>
      <c r="X21">
        <v>0</v>
      </c>
      <c r="Y21">
        <v>0.11299761843099999</v>
      </c>
      <c r="Z21">
        <v>1.8461211111900001E-2</v>
      </c>
      <c r="AA21">
        <v>5.0000000000000001E-3</v>
      </c>
      <c r="AB21">
        <v>0</v>
      </c>
      <c r="AC21" t="s">
        <v>34</v>
      </c>
      <c r="AD21" t="s">
        <v>34</v>
      </c>
      <c r="AE21" t="s">
        <v>34</v>
      </c>
      <c r="AF21" t="s">
        <v>34</v>
      </c>
      <c r="AG21" t="s">
        <v>34</v>
      </c>
      <c r="AH21" t="s">
        <v>34</v>
      </c>
      <c r="AI21" t="s">
        <v>34</v>
      </c>
      <c r="AJ21">
        <v>1</v>
      </c>
    </row>
    <row r="22" spans="1:36" x14ac:dyDescent="0.25">
      <c r="A22" t="s">
        <v>131</v>
      </c>
      <c r="B22" t="s">
        <v>30</v>
      </c>
      <c r="C22" t="s">
        <v>31</v>
      </c>
      <c r="D22">
        <v>0</v>
      </c>
      <c r="E22" t="s">
        <v>111</v>
      </c>
      <c r="F22" t="s">
        <v>45</v>
      </c>
      <c r="G22">
        <v>1</v>
      </c>
      <c r="H22" t="s">
        <v>43</v>
      </c>
      <c r="I22">
        <v>1</v>
      </c>
      <c r="J22" t="s">
        <v>46</v>
      </c>
      <c r="K22">
        <v>2.2000000000000001E-3</v>
      </c>
      <c r="L22">
        <v>786.43200000000002</v>
      </c>
      <c r="M22">
        <v>1</v>
      </c>
      <c r="N22">
        <v>0</v>
      </c>
      <c r="O22">
        <v>5.6074806970499998E-2</v>
      </c>
      <c r="P22">
        <v>3.1658675924199999E-4</v>
      </c>
      <c r="Q22">
        <v>17.833320416500001</v>
      </c>
      <c r="R22">
        <v>14960.7921446</v>
      </c>
      <c r="S22">
        <v>1</v>
      </c>
      <c r="T22">
        <v>0</v>
      </c>
      <c r="U22">
        <v>1.7364716207699999</v>
      </c>
      <c r="V22">
        <v>4.91054492755E-2</v>
      </c>
      <c r="W22">
        <v>1</v>
      </c>
      <c r="X22">
        <v>0</v>
      </c>
      <c r="Y22">
        <v>0.11443921401400001</v>
      </c>
      <c r="Z22">
        <v>2.18353730467E-2</v>
      </c>
      <c r="AA22">
        <v>5.0000000000000001E-3</v>
      </c>
      <c r="AB22">
        <v>0</v>
      </c>
      <c r="AC22" t="s">
        <v>34</v>
      </c>
      <c r="AD22" t="s">
        <v>34</v>
      </c>
      <c r="AE22" t="s">
        <v>34</v>
      </c>
      <c r="AF22" t="s">
        <v>34</v>
      </c>
      <c r="AG22" t="s">
        <v>34</v>
      </c>
      <c r="AH22" t="s">
        <v>34</v>
      </c>
      <c r="AI22" t="s">
        <v>34</v>
      </c>
      <c r="AJ22">
        <v>1</v>
      </c>
    </row>
    <row r="23" spans="1:36" x14ac:dyDescent="0.25">
      <c r="A23" t="s">
        <v>132</v>
      </c>
      <c r="B23" t="s">
        <v>30</v>
      </c>
      <c r="C23" t="s">
        <v>31</v>
      </c>
      <c r="D23">
        <v>0</v>
      </c>
      <c r="E23" t="s">
        <v>111</v>
      </c>
      <c r="F23" t="s">
        <v>45</v>
      </c>
      <c r="G23">
        <v>1</v>
      </c>
      <c r="H23" t="s">
        <v>43</v>
      </c>
      <c r="I23">
        <v>1</v>
      </c>
      <c r="J23" t="s">
        <v>46</v>
      </c>
      <c r="K23">
        <v>2.2000000000000001E-3</v>
      </c>
      <c r="L23">
        <v>786.43200000000002</v>
      </c>
      <c r="M23">
        <v>1</v>
      </c>
      <c r="N23">
        <v>0</v>
      </c>
      <c r="O23">
        <v>5.53921271376E-2</v>
      </c>
      <c r="P23">
        <v>2.3473153817299999E-4</v>
      </c>
      <c r="Q23">
        <v>18.053107033</v>
      </c>
      <c r="R23">
        <v>14017.686791399999</v>
      </c>
      <c r="S23">
        <v>1</v>
      </c>
      <c r="T23">
        <v>0</v>
      </c>
      <c r="U23">
        <v>1.43507182909</v>
      </c>
      <c r="V23">
        <v>2.9768414318600001E-2</v>
      </c>
      <c r="W23">
        <v>1</v>
      </c>
      <c r="X23">
        <v>0</v>
      </c>
      <c r="Y23">
        <v>0.105233920725</v>
      </c>
      <c r="Z23">
        <v>1.6015639186400001E-2</v>
      </c>
      <c r="AA23">
        <v>5.0000000000000001E-3</v>
      </c>
      <c r="AB23">
        <v>0</v>
      </c>
      <c r="AC23" t="s">
        <v>34</v>
      </c>
      <c r="AD23" t="s">
        <v>34</v>
      </c>
      <c r="AE23" t="s">
        <v>34</v>
      </c>
      <c r="AF23" t="s">
        <v>34</v>
      </c>
      <c r="AG23" t="s">
        <v>34</v>
      </c>
      <c r="AH23" t="s">
        <v>34</v>
      </c>
      <c r="AI23" t="s">
        <v>34</v>
      </c>
      <c r="AJ23">
        <v>1</v>
      </c>
    </row>
    <row r="24" spans="1:36" x14ac:dyDescent="0.25">
      <c r="A24" t="s">
        <v>133</v>
      </c>
      <c r="B24" t="s">
        <v>30</v>
      </c>
      <c r="C24" t="s">
        <v>31</v>
      </c>
      <c r="D24">
        <v>0</v>
      </c>
      <c r="E24" t="s">
        <v>111</v>
      </c>
      <c r="F24" t="s">
        <v>45</v>
      </c>
      <c r="G24">
        <v>1</v>
      </c>
      <c r="H24" t="s">
        <v>43</v>
      </c>
      <c r="I24">
        <v>1</v>
      </c>
      <c r="J24" t="s">
        <v>46</v>
      </c>
      <c r="K24">
        <v>2.2000000000000001E-3</v>
      </c>
      <c r="L24">
        <v>786.43200000000002</v>
      </c>
      <c r="M24">
        <v>1</v>
      </c>
      <c r="N24">
        <v>0</v>
      </c>
      <c r="O24">
        <v>6.4652262155000001E-2</v>
      </c>
      <c r="P24">
        <v>2.9470232849E-4</v>
      </c>
      <c r="Q24">
        <v>15.4673628836</v>
      </c>
      <c r="R24">
        <v>15442.5807293</v>
      </c>
      <c r="S24">
        <v>1</v>
      </c>
      <c r="T24">
        <v>0</v>
      </c>
      <c r="U24">
        <v>1.8480966750600001</v>
      </c>
      <c r="V24">
        <v>4.2504332006599997E-2</v>
      </c>
      <c r="W24">
        <v>1</v>
      </c>
      <c r="X24">
        <v>0</v>
      </c>
      <c r="Y24">
        <v>0.109575608795</v>
      </c>
      <c r="Z24">
        <v>1.77369828335E-2</v>
      </c>
      <c r="AA24">
        <v>5.0000000000000001E-3</v>
      </c>
      <c r="AB24">
        <v>0</v>
      </c>
      <c r="AC24" t="s">
        <v>34</v>
      </c>
      <c r="AD24" t="s">
        <v>34</v>
      </c>
      <c r="AE24" t="s">
        <v>34</v>
      </c>
      <c r="AF24" t="s">
        <v>34</v>
      </c>
      <c r="AG24" t="s">
        <v>34</v>
      </c>
      <c r="AH24" t="s">
        <v>34</v>
      </c>
      <c r="AI24" t="s">
        <v>34</v>
      </c>
      <c r="AJ24">
        <v>1</v>
      </c>
    </row>
    <row r="25" spans="1:36" x14ac:dyDescent="0.25">
      <c r="A25" t="s">
        <v>134</v>
      </c>
      <c r="B25" t="s">
        <v>30</v>
      </c>
      <c r="C25" t="s">
        <v>31</v>
      </c>
      <c r="D25">
        <v>0</v>
      </c>
      <c r="E25" t="s">
        <v>111</v>
      </c>
      <c r="F25" t="s">
        <v>45</v>
      </c>
      <c r="G25">
        <v>1</v>
      </c>
      <c r="H25" t="s">
        <v>43</v>
      </c>
      <c r="I25">
        <v>1</v>
      </c>
      <c r="J25" t="s">
        <v>46</v>
      </c>
      <c r="K25">
        <v>2.2000000000000001E-3</v>
      </c>
      <c r="L25">
        <v>786.43200000000002</v>
      </c>
      <c r="M25">
        <v>1</v>
      </c>
      <c r="N25">
        <v>0</v>
      </c>
      <c r="O25">
        <v>6.4166286677699996E-2</v>
      </c>
      <c r="P25">
        <v>3.4515495860800002E-4</v>
      </c>
      <c r="Q25">
        <v>15.5845078744</v>
      </c>
      <c r="R25">
        <v>14044.394392099999</v>
      </c>
      <c r="S25">
        <v>1</v>
      </c>
      <c r="T25">
        <v>0</v>
      </c>
      <c r="U25">
        <v>1.5765330667899999</v>
      </c>
      <c r="V25">
        <v>4.1989523571399998E-2</v>
      </c>
      <c r="W25">
        <v>1</v>
      </c>
      <c r="X25">
        <v>0</v>
      </c>
      <c r="Y25">
        <v>0.119780116274</v>
      </c>
      <c r="Z25">
        <v>2.05981148961E-2</v>
      </c>
      <c r="AA25">
        <v>5.0000000000000001E-3</v>
      </c>
      <c r="AB25">
        <v>0</v>
      </c>
      <c r="AC25" t="s">
        <v>34</v>
      </c>
      <c r="AD25" t="s">
        <v>34</v>
      </c>
      <c r="AE25" t="s">
        <v>34</v>
      </c>
      <c r="AF25" t="s">
        <v>34</v>
      </c>
      <c r="AG25" t="s">
        <v>34</v>
      </c>
      <c r="AH25" t="s">
        <v>34</v>
      </c>
      <c r="AI25" t="s">
        <v>34</v>
      </c>
      <c r="AJ25">
        <v>1</v>
      </c>
    </row>
    <row r="26" spans="1:36" x14ac:dyDescent="0.25">
      <c r="A26" t="s">
        <v>135</v>
      </c>
      <c r="B26" t="s">
        <v>30</v>
      </c>
      <c r="C26" t="s">
        <v>31</v>
      </c>
      <c r="D26">
        <v>0</v>
      </c>
      <c r="E26" t="s">
        <v>111</v>
      </c>
      <c r="F26" t="s">
        <v>45</v>
      </c>
      <c r="G26">
        <v>1</v>
      </c>
      <c r="H26" t="s">
        <v>43</v>
      </c>
      <c r="I26">
        <v>1</v>
      </c>
      <c r="J26" t="s">
        <v>46</v>
      </c>
      <c r="K26">
        <v>2.2000000000000001E-3</v>
      </c>
      <c r="L26">
        <v>786.43200000000002</v>
      </c>
      <c r="M26">
        <v>1</v>
      </c>
      <c r="N26">
        <v>0</v>
      </c>
      <c r="O26">
        <v>7.1038747219200005E-2</v>
      </c>
      <c r="P26">
        <v>3.7823676330300002E-4</v>
      </c>
      <c r="Q26">
        <v>14.076824819500001</v>
      </c>
      <c r="R26">
        <v>15173.614931100001</v>
      </c>
      <c r="S26">
        <v>1</v>
      </c>
      <c r="T26">
        <v>0</v>
      </c>
      <c r="U26">
        <v>2.0924651489800001</v>
      </c>
      <c r="V26">
        <v>5.7017508858700001E-2</v>
      </c>
      <c r="W26">
        <v>1</v>
      </c>
      <c r="X26">
        <v>0</v>
      </c>
      <c r="Y26">
        <v>0.17698141904299999</v>
      </c>
      <c r="Z26">
        <v>2.1217339956999998E-2</v>
      </c>
      <c r="AA26">
        <v>5.0000000000000001E-3</v>
      </c>
      <c r="AB26">
        <v>0</v>
      </c>
      <c r="AC26" t="s">
        <v>34</v>
      </c>
      <c r="AD26" t="s">
        <v>34</v>
      </c>
      <c r="AE26" t="s">
        <v>34</v>
      </c>
      <c r="AF26" t="s">
        <v>34</v>
      </c>
      <c r="AG26" t="s">
        <v>34</v>
      </c>
      <c r="AH26" t="s">
        <v>34</v>
      </c>
      <c r="AI26" t="s">
        <v>34</v>
      </c>
      <c r="AJ26">
        <v>1</v>
      </c>
    </row>
    <row r="27" spans="1:36" x14ac:dyDescent="0.25">
      <c r="A27" t="s">
        <v>136</v>
      </c>
      <c r="B27" t="s">
        <v>30</v>
      </c>
      <c r="C27" t="s">
        <v>31</v>
      </c>
      <c r="D27">
        <v>0</v>
      </c>
      <c r="E27" t="s">
        <v>111</v>
      </c>
      <c r="F27" t="s">
        <v>45</v>
      </c>
      <c r="G27">
        <v>1</v>
      </c>
      <c r="H27" t="s">
        <v>43</v>
      </c>
      <c r="I27">
        <v>1</v>
      </c>
      <c r="J27" t="s">
        <v>46</v>
      </c>
      <c r="K27">
        <v>2.2000000000000001E-3</v>
      </c>
      <c r="L27">
        <v>786.43200000000002</v>
      </c>
      <c r="M27">
        <v>1</v>
      </c>
      <c r="N27">
        <v>0</v>
      </c>
      <c r="O27">
        <v>8.9254564394099997E-2</v>
      </c>
      <c r="P27">
        <v>4.4232222086200001E-4</v>
      </c>
      <c r="Q27">
        <v>11.203908806099999</v>
      </c>
      <c r="R27">
        <v>14138.0658073</v>
      </c>
      <c r="S27">
        <v>1</v>
      </c>
      <c r="T27">
        <v>0</v>
      </c>
      <c r="U27">
        <v>2.1463444015599999</v>
      </c>
      <c r="V27">
        <v>5.45961324722E-2</v>
      </c>
      <c r="W27">
        <v>1</v>
      </c>
      <c r="X27">
        <v>0</v>
      </c>
      <c r="Y27">
        <v>5.0674304867499999E-2</v>
      </c>
      <c r="Z27">
        <v>1.9421817319000001E-2</v>
      </c>
      <c r="AA27">
        <v>5.0000000000000001E-3</v>
      </c>
      <c r="AB27">
        <v>0</v>
      </c>
      <c r="AC27" t="s">
        <v>34</v>
      </c>
      <c r="AD27" t="s">
        <v>34</v>
      </c>
      <c r="AE27" t="s">
        <v>34</v>
      </c>
      <c r="AF27" t="s">
        <v>34</v>
      </c>
      <c r="AG27" t="s">
        <v>34</v>
      </c>
      <c r="AH27" t="s">
        <v>34</v>
      </c>
      <c r="AI27" t="s">
        <v>34</v>
      </c>
      <c r="AJ27">
        <v>1</v>
      </c>
    </row>
    <row r="28" spans="1:36" x14ac:dyDescent="0.25">
      <c r="A28" t="s">
        <v>137</v>
      </c>
      <c r="B28" t="s">
        <v>30</v>
      </c>
      <c r="C28" t="s">
        <v>31</v>
      </c>
      <c r="D28">
        <v>0</v>
      </c>
      <c r="E28" t="s">
        <v>111</v>
      </c>
      <c r="F28" t="s">
        <v>45</v>
      </c>
      <c r="G28">
        <v>1</v>
      </c>
      <c r="H28" t="s">
        <v>43</v>
      </c>
      <c r="I28">
        <v>1</v>
      </c>
      <c r="J28" t="s">
        <v>46</v>
      </c>
      <c r="K28">
        <v>2.2000000000000001E-3</v>
      </c>
      <c r="L28">
        <v>786.43200000000002</v>
      </c>
      <c r="M28">
        <v>1</v>
      </c>
      <c r="N28">
        <v>0</v>
      </c>
      <c r="O28">
        <v>8.8812341000999995E-2</v>
      </c>
      <c r="P28">
        <v>3.8658659962200002E-4</v>
      </c>
      <c r="Q28">
        <v>11.259696442299999</v>
      </c>
      <c r="R28">
        <v>13052.802522</v>
      </c>
      <c r="S28">
        <v>1</v>
      </c>
      <c r="T28">
        <v>0</v>
      </c>
      <c r="U28">
        <v>1.82308502018</v>
      </c>
      <c r="V28">
        <v>3.9975107381100002E-2</v>
      </c>
      <c r="W28">
        <v>1</v>
      </c>
      <c r="X28">
        <v>0</v>
      </c>
      <c r="Y28">
        <v>0.15995946811699999</v>
      </c>
      <c r="Z28">
        <v>1.7047585634299998E-2</v>
      </c>
      <c r="AA28">
        <v>5.0000000000000001E-3</v>
      </c>
      <c r="AB28">
        <v>0</v>
      </c>
      <c r="AC28" t="s">
        <v>34</v>
      </c>
      <c r="AD28" t="s">
        <v>34</v>
      </c>
      <c r="AE28" t="s">
        <v>34</v>
      </c>
      <c r="AF28" t="s">
        <v>34</v>
      </c>
      <c r="AG28" t="s">
        <v>34</v>
      </c>
      <c r="AH28" t="s">
        <v>34</v>
      </c>
      <c r="AI28" t="s">
        <v>34</v>
      </c>
      <c r="AJ28">
        <v>1</v>
      </c>
    </row>
    <row r="29" spans="1:36" x14ac:dyDescent="0.25">
      <c r="A29" t="s">
        <v>138</v>
      </c>
      <c r="B29" t="s">
        <v>30</v>
      </c>
      <c r="C29" t="s">
        <v>31</v>
      </c>
      <c r="D29">
        <v>0</v>
      </c>
      <c r="E29" t="s">
        <v>111</v>
      </c>
      <c r="F29" t="s">
        <v>45</v>
      </c>
      <c r="G29">
        <v>1</v>
      </c>
      <c r="H29" t="s">
        <v>43</v>
      </c>
      <c r="I29">
        <v>1</v>
      </c>
      <c r="J29" t="s">
        <v>46</v>
      </c>
      <c r="K29">
        <v>2.2000000000000001E-3</v>
      </c>
      <c r="L29">
        <v>786.43200000000002</v>
      </c>
      <c r="M29">
        <v>1</v>
      </c>
      <c r="N29">
        <v>0</v>
      </c>
      <c r="O29">
        <v>8.9888194231599994E-2</v>
      </c>
      <c r="P29">
        <v>5.1556461284899999E-4</v>
      </c>
      <c r="Q29">
        <v>11.124931461199999</v>
      </c>
      <c r="R29">
        <v>12286.847657800001</v>
      </c>
      <c r="S29">
        <v>1</v>
      </c>
      <c r="T29">
        <v>0</v>
      </c>
      <c r="U29">
        <v>1.6005490526999999</v>
      </c>
      <c r="V29">
        <v>4.5537388139399997E-2</v>
      </c>
      <c r="W29">
        <v>1</v>
      </c>
      <c r="X29">
        <v>0</v>
      </c>
      <c r="Y29">
        <v>8.2767520472700001E-2</v>
      </c>
      <c r="Z29">
        <v>2.1870112377200001E-2</v>
      </c>
      <c r="AA29">
        <v>5.0000000000000001E-3</v>
      </c>
      <c r="AB29">
        <v>0</v>
      </c>
      <c r="AC29" t="s">
        <v>34</v>
      </c>
      <c r="AD29" t="s">
        <v>34</v>
      </c>
      <c r="AE29" t="s">
        <v>34</v>
      </c>
      <c r="AF29" t="s">
        <v>34</v>
      </c>
      <c r="AG29" t="s">
        <v>34</v>
      </c>
      <c r="AH29" t="s">
        <v>34</v>
      </c>
      <c r="AI29" t="s">
        <v>34</v>
      </c>
      <c r="AJ29">
        <v>1</v>
      </c>
    </row>
    <row r="30" spans="1:36" x14ac:dyDescent="0.25">
      <c r="A30" t="s">
        <v>139</v>
      </c>
      <c r="B30" t="s">
        <v>30</v>
      </c>
      <c r="C30" t="s">
        <v>31</v>
      </c>
      <c r="D30">
        <v>0</v>
      </c>
      <c r="E30" t="s">
        <v>140</v>
      </c>
      <c r="F30" t="s">
        <v>45</v>
      </c>
      <c r="G30">
        <v>1</v>
      </c>
      <c r="H30" t="s">
        <v>43</v>
      </c>
      <c r="I30">
        <v>1</v>
      </c>
      <c r="J30" t="s">
        <v>46</v>
      </c>
      <c r="K30">
        <v>2.2000000000000001E-3</v>
      </c>
      <c r="L30">
        <v>786.43200000000002</v>
      </c>
      <c r="M30">
        <v>1</v>
      </c>
      <c r="N30">
        <v>0</v>
      </c>
      <c r="O30">
        <v>0.10875573197799999</v>
      </c>
      <c r="P30">
        <v>7.0322288521399996E-4</v>
      </c>
      <c r="Q30">
        <v>9.1949176545799993</v>
      </c>
      <c r="R30">
        <v>14345.2269603</v>
      </c>
      <c r="S30">
        <v>1</v>
      </c>
      <c r="T30">
        <v>0</v>
      </c>
      <c r="U30">
        <v>2.4128536093799999</v>
      </c>
      <c r="V30">
        <v>8.1131633678799997E-2</v>
      </c>
      <c r="W30">
        <v>1</v>
      </c>
      <c r="X30">
        <v>0</v>
      </c>
      <c r="Y30">
        <v>6.2418307485399997E-2</v>
      </c>
      <c r="Z30">
        <v>2.5703353731800001E-2</v>
      </c>
      <c r="AA30">
        <v>5.0000000000000001E-3</v>
      </c>
      <c r="AB30">
        <v>0</v>
      </c>
      <c r="AC30" t="s">
        <v>34</v>
      </c>
      <c r="AD30" t="s">
        <v>34</v>
      </c>
      <c r="AE30" t="s">
        <v>34</v>
      </c>
      <c r="AF30" t="s">
        <v>34</v>
      </c>
      <c r="AG30" t="s">
        <v>34</v>
      </c>
      <c r="AH30" t="s">
        <v>34</v>
      </c>
      <c r="AI30" t="s">
        <v>34</v>
      </c>
      <c r="AJ30">
        <v>1</v>
      </c>
    </row>
    <row r="31" spans="1:36" x14ac:dyDescent="0.25">
      <c r="A31" t="s">
        <v>141</v>
      </c>
      <c r="B31" t="s">
        <v>30</v>
      </c>
      <c r="C31" t="s">
        <v>31</v>
      </c>
      <c r="D31">
        <v>0</v>
      </c>
      <c r="E31" t="s">
        <v>140</v>
      </c>
      <c r="F31" t="s">
        <v>45</v>
      </c>
      <c r="G31">
        <v>1</v>
      </c>
      <c r="H31" t="s">
        <v>43</v>
      </c>
      <c r="I31">
        <v>1</v>
      </c>
      <c r="J31" t="s">
        <v>46</v>
      </c>
      <c r="K31">
        <v>2.2000000000000001E-3</v>
      </c>
      <c r="L31">
        <v>786.43200000000002</v>
      </c>
      <c r="M31">
        <v>1</v>
      </c>
      <c r="N31">
        <v>0</v>
      </c>
      <c r="O31">
        <v>0.106814116928</v>
      </c>
      <c r="P31">
        <v>6.1937077319399998E-4</v>
      </c>
      <c r="Q31">
        <v>9.36205839412</v>
      </c>
      <c r="R31">
        <v>13158.520592499999</v>
      </c>
      <c r="S31">
        <v>1</v>
      </c>
      <c r="T31">
        <v>0</v>
      </c>
      <c r="U31">
        <v>2.1484951968099999</v>
      </c>
      <c r="V31">
        <v>6.3955453579399996E-2</v>
      </c>
      <c r="W31">
        <v>1</v>
      </c>
      <c r="X31">
        <v>0</v>
      </c>
      <c r="Y31">
        <v>0.172074667204</v>
      </c>
      <c r="Z31">
        <v>2.31512541912E-2</v>
      </c>
      <c r="AA31">
        <v>5.0000000000000001E-3</v>
      </c>
      <c r="AB31">
        <v>0</v>
      </c>
      <c r="AC31" t="s">
        <v>34</v>
      </c>
      <c r="AD31" t="s">
        <v>34</v>
      </c>
      <c r="AE31" t="s">
        <v>34</v>
      </c>
      <c r="AF31" t="s">
        <v>34</v>
      </c>
      <c r="AG31" t="s">
        <v>34</v>
      </c>
      <c r="AH31" t="s">
        <v>34</v>
      </c>
      <c r="AI31" t="s">
        <v>34</v>
      </c>
      <c r="AJ31">
        <v>1</v>
      </c>
    </row>
    <row r="32" spans="1:36" x14ac:dyDescent="0.25">
      <c r="A32" t="s">
        <v>142</v>
      </c>
      <c r="B32" t="s">
        <v>30</v>
      </c>
      <c r="C32" t="s">
        <v>31</v>
      </c>
      <c r="D32">
        <v>0</v>
      </c>
      <c r="E32" t="s">
        <v>140</v>
      </c>
      <c r="F32" t="s">
        <v>45</v>
      </c>
      <c r="G32">
        <v>1</v>
      </c>
      <c r="H32" t="s">
        <v>43</v>
      </c>
      <c r="I32">
        <v>1</v>
      </c>
      <c r="J32" t="s">
        <v>46</v>
      </c>
      <c r="K32">
        <v>2.2000000000000001E-3</v>
      </c>
      <c r="L32">
        <v>786.43200000000002</v>
      </c>
      <c r="M32">
        <v>1</v>
      </c>
      <c r="N32">
        <v>0</v>
      </c>
      <c r="O32">
        <v>4.7878004431400001E-2</v>
      </c>
      <c r="P32">
        <v>2.1015074825800001E-4</v>
      </c>
      <c r="Q32">
        <v>20.8864177168</v>
      </c>
      <c r="R32">
        <v>20244.668364599998</v>
      </c>
      <c r="S32">
        <v>1</v>
      </c>
      <c r="T32">
        <v>0</v>
      </c>
      <c r="U32">
        <v>1.5764329182300001</v>
      </c>
      <c r="V32">
        <v>3.4261488098400003E-2</v>
      </c>
      <c r="W32">
        <v>1</v>
      </c>
      <c r="X32">
        <v>0</v>
      </c>
      <c r="Y32">
        <v>0.100026422196</v>
      </c>
      <c r="Z32">
        <v>1.67536086454E-2</v>
      </c>
      <c r="AA32">
        <v>5.0000000000000001E-3</v>
      </c>
      <c r="AB32">
        <v>0</v>
      </c>
      <c r="AC32" t="s">
        <v>34</v>
      </c>
      <c r="AD32" t="s">
        <v>34</v>
      </c>
      <c r="AE32" t="s">
        <v>34</v>
      </c>
      <c r="AF32" t="s">
        <v>34</v>
      </c>
      <c r="AG32" t="s">
        <v>34</v>
      </c>
      <c r="AH32" t="s">
        <v>34</v>
      </c>
      <c r="AI32" t="s">
        <v>34</v>
      </c>
      <c r="AJ32">
        <v>1</v>
      </c>
    </row>
    <row r="33" spans="1:36" x14ac:dyDescent="0.25">
      <c r="A33" t="s">
        <v>143</v>
      </c>
      <c r="B33" t="s">
        <v>30</v>
      </c>
      <c r="C33" t="s">
        <v>31</v>
      </c>
      <c r="D33">
        <v>0</v>
      </c>
      <c r="E33" t="s">
        <v>140</v>
      </c>
      <c r="F33" t="s">
        <v>45</v>
      </c>
      <c r="G33">
        <v>1</v>
      </c>
      <c r="H33" t="s">
        <v>43</v>
      </c>
      <c r="I33">
        <v>1</v>
      </c>
      <c r="J33" t="s">
        <v>46</v>
      </c>
      <c r="K33">
        <v>2.2000000000000001E-3</v>
      </c>
      <c r="L33">
        <v>786.43200000000002</v>
      </c>
      <c r="M33">
        <v>1</v>
      </c>
      <c r="N33">
        <v>0</v>
      </c>
      <c r="O33">
        <v>5.2500463414999997E-2</v>
      </c>
      <c r="P33">
        <v>2.2621472166599999E-4</v>
      </c>
      <c r="Q33">
        <v>19.047450916700001</v>
      </c>
      <c r="R33">
        <v>21353.888728099999</v>
      </c>
      <c r="S33">
        <v>1</v>
      </c>
      <c r="T33">
        <v>0</v>
      </c>
      <c r="U33">
        <v>1.62551791079</v>
      </c>
      <c r="V33">
        <v>3.4807772653200002E-2</v>
      </c>
      <c r="W33">
        <v>1</v>
      </c>
      <c r="X33">
        <v>0</v>
      </c>
      <c r="Y33">
        <v>0.10014637173099999</v>
      </c>
      <c r="Z33">
        <v>1.6504306675599999E-2</v>
      </c>
      <c r="AA33">
        <v>5.0000000000000001E-3</v>
      </c>
      <c r="AB33">
        <v>0</v>
      </c>
      <c r="AC33" t="s">
        <v>34</v>
      </c>
      <c r="AD33" t="s">
        <v>34</v>
      </c>
      <c r="AE33" t="s">
        <v>34</v>
      </c>
      <c r="AF33" t="s">
        <v>34</v>
      </c>
      <c r="AG33" t="s">
        <v>34</v>
      </c>
      <c r="AH33" t="s">
        <v>34</v>
      </c>
      <c r="AI33" t="s">
        <v>34</v>
      </c>
      <c r="AJ33">
        <v>1</v>
      </c>
    </row>
    <row r="34" spans="1:36" x14ac:dyDescent="0.25">
      <c r="A34" t="s">
        <v>144</v>
      </c>
      <c r="B34" t="s">
        <v>30</v>
      </c>
      <c r="C34" t="s">
        <v>31</v>
      </c>
      <c r="D34">
        <v>0</v>
      </c>
      <c r="E34" t="s">
        <v>140</v>
      </c>
      <c r="F34" t="s">
        <v>45</v>
      </c>
      <c r="G34">
        <v>1</v>
      </c>
      <c r="H34" t="s">
        <v>43</v>
      </c>
      <c r="I34">
        <v>1</v>
      </c>
      <c r="J34" t="s">
        <v>46</v>
      </c>
      <c r="K34">
        <v>2.2000000000000001E-3</v>
      </c>
      <c r="L34">
        <v>786.43200000000002</v>
      </c>
      <c r="M34">
        <v>1</v>
      </c>
      <c r="N34">
        <v>0</v>
      </c>
      <c r="O34">
        <v>5.3828655594399998E-2</v>
      </c>
      <c r="P34">
        <v>1.83565772034E-4</v>
      </c>
      <c r="Q34">
        <v>18.5774656446</v>
      </c>
      <c r="R34">
        <v>20703.7497664</v>
      </c>
      <c r="S34">
        <v>1</v>
      </c>
      <c r="T34">
        <v>0</v>
      </c>
      <c r="U34">
        <v>1.52153576972</v>
      </c>
      <c r="V34">
        <v>2.55814836848E-2</v>
      </c>
      <c r="W34">
        <v>1</v>
      </c>
      <c r="X34">
        <v>0</v>
      </c>
      <c r="Y34">
        <v>7.6156440383799998E-2</v>
      </c>
      <c r="Z34">
        <v>1.29129957084E-2</v>
      </c>
      <c r="AA34">
        <v>5.0000000000000001E-3</v>
      </c>
      <c r="AB34">
        <v>0</v>
      </c>
      <c r="AC34" t="s">
        <v>34</v>
      </c>
      <c r="AD34" t="s">
        <v>34</v>
      </c>
      <c r="AE34" t="s">
        <v>34</v>
      </c>
      <c r="AF34" t="s">
        <v>34</v>
      </c>
      <c r="AG34" t="s">
        <v>34</v>
      </c>
      <c r="AH34" t="s">
        <v>34</v>
      </c>
      <c r="AI34" t="s">
        <v>34</v>
      </c>
      <c r="AJ34">
        <v>1</v>
      </c>
    </row>
    <row r="35" spans="1:36" x14ac:dyDescent="0.25">
      <c r="A35" t="s">
        <v>145</v>
      </c>
      <c r="B35" t="s">
        <v>30</v>
      </c>
      <c r="C35" t="s">
        <v>31</v>
      </c>
      <c r="D35">
        <v>0</v>
      </c>
      <c r="E35" t="s">
        <v>140</v>
      </c>
      <c r="F35" t="s">
        <v>45</v>
      </c>
      <c r="G35">
        <v>1</v>
      </c>
      <c r="H35" t="s">
        <v>43</v>
      </c>
      <c r="I35">
        <v>1</v>
      </c>
      <c r="J35" t="s">
        <v>46</v>
      </c>
      <c r="K35">
        <v>2.2000000000000001E-3</v>
      </c>
      <c r="L35">
        <v>786.43200000000002</v>
      </c>
      <c r="M35">
        <v>1</v>
      </c>
      <c r="N35">
        <v>0</v>
      </c>
      <c r="O35">
        <v>5.9747144349399997E-2</v>
      </c>
      <c r="P35">
        <v>2.1834612321E-4</v>
      </c>
      <c r="Q35">
        <v>16.737201599999999</v>
      </c>
      <c r="R35">
        <v>22207.292860000001</v>
      </c>
      <c r="S35">
        <v>1</v>
      </c>
      <c r="T35">
        <v>0</v>
      </c>
      <c r="U35">
        <v>1.7030196476899999</v>
      </c>
      <c r="V35">
        <v>3.1101936129700001E-2</v>
      </c>
      <c r="W35">
        <v>1</v>
      </c>
      <c r="X35">
        <v>0</v>
      </c>
      <c r="Y35">
        <v>7.7158390357099996E-2</v>
      </c>
      <c r="Z35">
        <v>1.40196254298E-2</v>
      </c>
      <c r="AA35">
        <v>5.0000000000000001E-3</v>
      </c>
      <c r="AB35">
        <v>0</v>
      </c>
      <c r="AC35" t="s">
        <v>34</v>
      </c>
      <c r="AD35" t="s">
        <v>34</v>
      </c>
      <c r="AE35" t="s">
        <v>34</v>
      </c>
      <c r="AF35" t="s">
        <v>34</v>
      </c>
      <c r="AG35" t="s">
        <v>34</v>
      </c>
      <c r="AH35" t="s">
        <v>34</v>
      </c>
      <c r="AI35" t="s">
        <v>34</v>
      </c>
      <c r="AJ35">
        <v>1</v>
      </c>
    </row>
    <row r="36" spans="1:36" x14ac:dyDescent="0.25">
      <c r="A36" t="s">
        <v>39</v>
      </c>
    </row>
    <row r="40" spans="1:36" x14ac:dyDescent="0.25">
      <c r="A40" t="s">
        <v>0</v>
      </c>
      <c r="B40" t="s">
        <v>1</v>
      </c>
      <c r="C40" t="s">
        <v>2</v>
      </c>
      <c r="D40" t="s">
        <v>3</v>
      </c>
      <c r="E40" t="s">
        <v>4</v>
      </c>
      <c r="F40" t="s">
        <v>5</v>
      </c>
      <c r="G40" t="s">
        <v>6</v>
      </c>
      <c r="H40" t="s">
        <v>7</v>
      </c>
      <c r="I40" t="s">
        <v>8</v>
      </c>
      <c r="J40" t="s">
        <v>9</v>
      </c>
      <c r="K40" t="s">
        <v>10</v>
      </c>
      <c r="L40" t="s">
        <v>11</v>
      </c>
      <c r="M40" t="s">
        <v>12</v>
      </c>
      <c r="N40" t="s">
        <v>13</v>
      </c>
      <c r="O40" t="s">
        <v>14</v>
      </c>
      <c r="P40" t="s">
        <v>15</v>
      </c>
      <c r="Q40" t="s">
        <v>16</v>
      </c>
      <c r="R40" t="s">
        <v>17</v>
      </c>
      <c r="S40" t="s">
        <v>18</v>
      </c>
      <c r="T40" t="s">
        <v>19</v>
      </c>
      <c r="U40" t="s">
        <v>20</v>
      </c>
      <c r="V40" t="s">
        <v>21</v>
      </c>
      <c r="W40" t="s">
        <v>22</v>
      </c>
      <c r="X40" t="s">
        <v>23</v>
      </c>
      <c r="Y40" t="s">
        <v>40</v>
      </c>
      <c r="Z40" t="s">
        <v>41</v>
      </c>
      <c r="AA40" t="s">
        <v>26</v>
      </c>
      <c r="AB40" t="s">
        <v>27</v>
      </c>
      <c r="AC40" t="s">
        <v>28</v>
      </c>
    </row>
    <row r="41" spans="1:36" x14ac:dyDescent="0.25">
      <c r="A41" t="s">
        <v>200</v>
      </c>
      <c r="B41" t="s">
        <v>30</v>
      </c>
      <c r="C41" t="s">
        <v>31</v>
      </c>
      <c r="D41">
        <v>0</v>
      </c>
      <c r="E41" t="s">
        <v>243</v>
      </c>
      <c r="F41" t="s">
        <v>45</v>
      </c>
      <c r="G41">
        <v>1</v>
      </c>
      <c r="H41" t="s">
        <v>43</v>
      </c>
      <c r="I41">
        <v>1</v>
      </c>
      <c r="J41" t="s">
        <v>46</v>
      </c>
      <c r="K41">
        <v>2.2000000000000001E-3</v>
      </c>
      <c r="L41">
        <v>786.43200000000002</v>
      </c>
      <c r="M41">
        <v>1</v>
      </c>
      <c r="N41">
        <v>0</v>
      </c>
      <c r="O41">
        <v>0.14679400000000001</v>
      </c>
      <c r="P41">
        <v>1.4643282546699999E-3</v>
      </c>
      <c r="Q41">
        <v>6.8122675313699999</v>
      </c>
      <c r="R41">
        <v>7380.3113426700002</v>
      </c>
      <c r="S41">
        <v>1</v>
      </c>
      <c r="T41">
        <v>0</v>
      </c>
      <c r="U41">
        <v>1.836873</v>
      </c>
      <c r="V41">
        <v>9.2386116607899998E-2</v>
      </c>
      <c r="W41">
        <v>1</v>
      </c>
      <c r="X41">
        <v>0</v>
      </c>
      <c r="Y41">
        <v>5.0555999999999997E-2</v>
      </c>
      <c r="Z41">
        <v>3.8434380247699997E-2</v>
      </c>
      <c r="AA41">
        <v>5.0000000000000001E-3</v>
      </c>
      <c r="AB41">
        <v>0</v>
      </c>
      <c r="AC41" t="s">
        <v>34</v>
      </c>
      <c r="AD41" t="s">
        <v>34</v>
      </c>
      <c r="AE41" t="s">
        <v>34</v>
      </c>
      <c r="AF41" t="s">
        <v>34</v>
      </c>
      <c r="AG41" t="s">
        <v>34</v>
      </c>
      <c r="AH41" t="s">
        <v>34</v>
      </c>
      <c r="AI41" t="s">
        <v>34</v>
      </c>
      <c r="AJ41">
        <v>1</v>
      </c>
    </row>
    <row r="42" spans="1:36" x14ac:dyDescent="0.25">
      <c r="A42" t="s">
        <v>202</v>
      </c>
      <c r="B42" t="s">
        <v>30</v>
      </c>
      <c r="C42" t="s">
        <v>31</v>
      </c>
      <c r="D42">
        <v>0</v>
      </c>
      <c r="E42" t="s">
        <v>243</v>
      </c>
      <c r="F42" t="s">
        <v>45</v>
      </c>
      <c r="G42">
        <v>1</v>
      </c>
      <c r="H42" t="s">
        <v>43</v>
      </c>
      <c r="I42">
        <v>1</v>
      </c>
      <c r="J42" t="s">
        <v>46</v>
      </c>
      <c r="K42">
        <v>2.2000000000000001E-3</v>
      </c>
      <c r="L42">
        <v>786.43200000000002</v>
      </c>
      <c r="M42">
        <v>1</v>
      </c>
      <c r="N42">
        <v>0</v>
      </c>
      <c r="O42">
        <v>0.162709736621</v>
      </c>
      <c r="P42">
        <v>1.2607589848199999E-3</v>
      </c>
      <c r="Q42">
        <v>6.1459137035699998</v>
      </c>
      <c r="R42">
        <v>8021.1766499900004</v>
      </c>
      <c r="S42">
        <v>1</v>
      </c>
      <c r="T42">
        <v>0</v>
      </c>
      <c r="U42">
        <v>2.07276911746</v>
      </c>
      <c r="V42">
        <v>8.21114720884E-2</v>
      </c>
      <c r="W42">
        <v>1</v>
      </c>
      <c r="X42">
        <v>0</v>
      </c>
      <c r="Y42">
        <v>2.8561408663900001E-2</v>
      </c>
      <c r="Z42">
        <v>3.01501037052E-2</v>
      </c>
      <c r="AA42">
        <v>5.0000000000000001E-3</v>
      </c>
      <c r="AB42">
        <v>0</v>
      </c>
      <c r="AC42" t="s">
        <v>34</v>
      </c>
      <c r="AD42" t="s">
        <v>34</v>
      </c>
      <c r="AE42" t="s">
        <v>34</v>
      </c>
      <c r="AF42" t="s">
        <v>34</v>
      </c>
      <c r="AG42" t="s">
        <v>34</v>
      </c>
      <c r="AH42" t="s">
        <v>34</v>
      </c>
      <c r="AI42" t="s">
        <v>34</v>
      </c>
      <c r="AJ42">
        <v>1</v>
      </c>
    </row>
    <row r="43" spans="1:36" x14ac:dyDescent="0.25">
      <c r="A43" t="s">
        <v>203</v>
      </c>
      <c r="B43" t="s">
        <v>30</v>
      </c>
      <c r="C43" t="s">
        <v>31</v>
      </c>
      <c r="D43">
        <v>0</v>
      </c>
      <c r="E43" t="s">
        <v>243</v>
      </c>
      <c r="F43" t="s">
        <v>45</v>
      </c>
      <c r="G43">
        <v>1</v>
      </c>
      <c r="H43" t="s">
        <v>43</v>
      </c>
      <c r="I43">
        <v>1</v>
      </c>
      <c r="J43" t="s">
        <v>46</v>
      </c>
      <c r="K43">
        <v>2.2000000000000001E-3</v>
      </c>
      <c r="L43">
        <v>786.43200000000002</v>
      </c>
      <c r="M43">
        <v>1</v>
      </c>
      <c r="N43">
        <v>0</v>
      </c>
      <c r="O43">
        <v>0.161527071386</v>
      </c>
      <c r="P43">
        <v>1.0037872897200001E-3</v>
      </c>
      <c r="Q43">
        <v>6.1909127146399996</v>
      </c>
      <c r="R43">
        <v>8338.4473953199995</v>
      </c>
      <c r="S43">
        <v>1</v>
      </c>
      <c r="T43">
        <v>0</v>
      </c>
      <c r="U43">
        <v>1.9565445608200001</v>
      </c>
      <c r="V43">
        <v>6.1752498969000001E-2</v>
      </c>
      <c r="W43">
        <v>1</v>
      </c>
      <c r="X43">
        <v>0</v>
      </c>
      <c r="Y43">
        <v>8.8132939425299997E-2</v>
      </c>
      <c r="Z43">
        <v>2.4251442542500001E-2</v>
      </c>
      <c r="AA43">
        <v>5.0000000000000001E-3</v>
      </c>
      <c r="AB43">
        <v>0</v>
      </c>
      <c r="AC43" t="s">
        <v>34</v>
      </c>
      <c r="AD43" t="s">
        <v>34</v>
      </c>
      <c r="AE43" t="s">
        <v>34</v>
      </c>
      <c r="AF43" t="s">
        <v>34</v>
      </c>
      <c r="AG43" t="s">
        <v>34</v>
      </c>
      <c r="AH43" t="s">
        <v>34</v>
      </c>
      <c r="AI43" t="s">
        <v>34</v>
      </c>
      <c r="AJ43">
        <v>1</v>
      </c>
    </row>
    <row r="44" spans="1:36" x14ac:dyDescent="0.25">
      <c r="A44" t="s">
        <v>204</v>
      </c>
      <c r="B44" t="s">
        <v>30</v>
      </c>
      <c r="C44" t="s">
        <v>31</v>
      </c>
      <c r="D44">
        <v>0</v>
      </c>
      <c r="E44" t="s">
        <v>243</v>
      </c>
      <c r="F44" t="s">
        <v>45</v>
      </c>
      <c r="G44">
        <v>1</v>
      </c>
      <c r="H44" t="s">
        <v>43</v>
      </c>
      <c r="I44">
        <v>1</v>
      </c>
      <c r="J44" t="s">
        <v>46</v>
      </c>
      <c r="K44">
        <v>2.2000000000000001E-3</v>
      </c>
      <c r="L44">
        <v>786.43200000000002</v>
      </c>
      <c r="M44">
        <v>1</v>
      </c>
      <c r="N44">
        <v>0</v>
      </c>
      <c r="O44">
        <v>0.16172384435000001</v>
      </c>
      <c r="P44">
        <v>1.0730126527799999E-3</v>
      </c>
      <c r="Q44">
        <v>6.1833800947400004</v>
      </c>
      <c r="R44">
        <v>7541.4092754399999</v>
      </c>
      <c r="S44">
        <v>1</v>
      </c>
      <c r="T44">
        <v>0</v>
      </c>
      <c r="U44">
        <v>1.73457041615</v>
      </c>
      <c r="V44">
        <v>5.7636827446200002E-2</v>
      </c>
      <c r="W44">
        <v>1</v>
      </c>
      <c r="X44">
        <v>0</v>
      </c>
      <c r="Y44">
        <v>4.1256717003000001E-2</v>
      </c>
      <c r="Z44">
        <v>2.5362804143899999E-2</v>
      </c>
      <c r="AA44">
        <v>5.0000000000000001E-3</v>
      </c>
      <c r="AB44">
        <v>0</v>
      </c>
      <c r="AC44" t="s">
        <v>34</v>
      </c>
      <c r="AD44" t="s">
        <v>34</v>
      </c>
      <c r="AE44" t="s">
        <v>34</v>
      </c>
      <c r="AF44" t="s">
        <v>34</v>
      </c>
      <c r="AG44" t="s">
        <v>34</v>
      </c>
      <c r="AH44" t="s">
        <v>34</v>
      </c>
      <c r="AI44" t="s">
        <v>34</v>
      </c>
      <c r="AJ44">
        <v>1</v>
      </c>
    </row>
    <row r="45" spans="1:36" x14ac:dyDescent="0.25">
      <c r="A45" t="s">
        <v>205</v>
      </c>
      <c r="B45" t="s">
        <v>30</v>
      </c>
      <c r="C45" t="s">
        <v>31</v>
      </c>
      <c r="D45">
        <v>0</v>
      </c>
      <c r="E45" t="s">
        <v>243</v>
      </c>
      <c r="F45" t="s">
        <v>45</v>
      </c>
      <c r="G45">
        <v>1</v>
      </c>
      <c r="H45" t="s">
        <v>43</v>
      </c>
      <c r="I45">
        <v>1</v>
      </c>
      <c r="J45" t="s">
        <v>46</v>
      </c>
      <c r="K45">
        <v>2.2000000000000001E-3</v>
      </c>
      <c r="L45">
        <v>786.43200000000002</v>
      </c>
      <c r="M45">
        <v>1</v>
      </c>
      <c r="N45">
        <v>0</v>
      </c>
      <c r="O45">
        <v>0.15567190596700001</v>
      </c>
      <c r="P45">
        <v>1.4261262456300001E-3</v>
      </c>
      <c r="Q45">
        <v>6.4237666635400004</v>
      </c>
      <c r="R45">
        <v>7513.6913477799999</v>
      </c>
      <c r="S45">
        <v>1</v>
      </c>
      <c r="T45">
        <v>0</v>
      </c>
      <c r="U45">
        <v>1.68462309191</v>
      </c>
      <c r="V45">
        <v>7.7023971435999997E-2</v>
      </c>
      <c r="W45">
        <v>1</v>
      </c>
      <c r="X45">
        <v>0</v>
      </c>
      <c r="Y45">
        <v>0.201550447745</v>
      </c>
      <c r="Z45">
        <v>3.5809003604400001E-2</v>
      </c>
      <c r="AA45">
        <v>5.0000000000000001E-3</v>
      </c>
      <c r="AB45">
        <v>0</v>
      </c>
      <c r="AC45" t="s">
        <v>34</v>
      </c>
      <c r="AD45" t="s">
        <v>34</v>
      </c>
      <c r="AE45" t="s">
        <v>34</v>
      </c>
      <c r="AF45" t="s">
        <v>34</v>
      </c>
      <c r="AG45" t="s">
        <v>34</v>
      </c>
      <c r="AH45" t="s">
        <v>34</v>
      </c>
      <c r="AI45" t="s">
        <v>34</v>
      </c>
      <c r="AJ45">
        <v>1</v>
      </c>
    </row>
    <row r="46" spans="1:36" x14ac:dyDescent="0.25">
      <c r="A46" t="s">
        <v>206</v>
      </c>
      <c r="B46" t="s">
        <v>30</v>
      </c>
      <c r="C46" t="s">
        <v>31</v>
      </c>
      <c r="D46">
        <v>0</v>
      </c>
      <c r="E46" t="s">
        <v>244</v>
      </c>
      <c r="F46" t="s">
        <v>45</v>
      </c>
      <c r="G46">
        <v>1</v>
      </c>
      <c r="H46" t="s">
        <v>43</v>
      </c>
      <c r="I46">
        <v>1</v>
      </c>
      <c r="J46" t="s">
        <v>46</v>
      </c>
      <c r="K46">
        <v>2.2000000000000001E-3</v>
      </c>
      <c r="L46">
        <v>786.43200000000002</v>
      </c>
      <c r="M46">
        <v>1</v>
      </c>
      <c r="N46">
        <v>0</v>
      </c>
      <c r="O46">
        <v>0.107636712664</v>
      </c>
      <c r="P46">
        <v>1.0939404621399999E-3</v>
      </c>
      <c r="Q46">
        <v>9.2905104146500008</v>
      </c>
      <c r="R46">
        <v>7738.6683860200001</v>
      </c>
      <c r="S46">
        <v>1</v>
      </c>
      <c r="T46">
        <v>0</v>
      </c>
      <c r="U46">
        <v>2.01287572181</v>
      </c>
      <c r="V46">
        <v>0.104232736558</v>
      </c>
      <c r="W46">
        <v>1</v>
      </c>
      <c r="X46">
        <v>0</v>
      </c>
      <c r="Y46">
        <v>1.00000000494E-3</v>
      </c>
      <c r="Z46">
        <v>4.8323338408799996E-3</v>
      </c>
      <c r="AA46">
        <v>5.0000000000000001E-3</v>
      </c>
      <c r="AB46">
        <v>0</v>
      </c>
      <c r="AC46" t="s">
        <v>34</v>
      </c>
      <c r="AD46" t="s">
        <v>34</v>
      </c>
      <c r="AE46" t="s">
        <v>34</v>
      </c>
      <c r="AF46" t="s">
        <v>34</v>
      </c>
      <c r="AG46" t="s">
        <v>34</v>
      </c>
      <c r="AH46" t="s">
        <v>34</v>
      </c>
      <c r="AI46" t="s">
        <v>34</v>
      </c>
      <c r="AJ46">
        <v>1</v>
      </c>
    </row>
    <row r="47" spans="1:36" x14ac:dyDescent="0.25">
      <c r="A47" t="s">
        <v>207</v>
      </c>
      <c r="B47" t="s">
        <v>30</v>
      </c>
      <c r="C47" t="s">
        <v>31</v>
      </c>
      <c r="D47">
        <v>0</v>
      </c>
      <c r="E47" t="s">
        <v>244</v>
      </c>
      <c r="F47" t="s">
        <v>45</v>
      </c>
      <c r="G47">
        <v>1</v>
      </c>
      <c r="H47" t="s">
        <v>43</v>
      </c>
      <c r="I47">
        <v>1</v>
      </c>
      <c r="J47" t="s">
        <v>46</v>
      </c>
      <c r="K47">
        <v>2.2000000000000001E-3</v>
      </c>
      <c r="L47">
        <v>786.43200000000002</v>
      </c>
      <c r="M47">
        <v>1</v>
      </c>
      <c r="N47">
        <v>0</v>
      </c>
      <c r="O47">
        <v>0.120874912727</v>
      </c>
      <c r="P47">
        <v>1.00307641243E-3</v>
      </c>
      <c r="Q47">
        <v>8.2730152803100001</v>
      </c>
      <c r="R47">
        <v>8218.0677414900001</v>
      </c>
      <c r="S47">
        <v>1</v>
      </c>
      <c r="T47">
        <v>0</v>
      </c>
      <c r="U47">
        <v>1.8994274099399999</v>
      </c>
      <c r="V47">
        <v>7.9782043013599993E-2</v>
      </c>
      <c r="W47">
        <v>1</v>
      </c>
      <c r="X47">
        <v>0</v>
      </c>
      <c r="Y47">
        <v>0.124298052381</v>
      </c>
      <c r="Z47">
        <v>3.2462420414799999E-2</v>
      </c>
      <c r="AA47">
        <v>5.0000000000000001E-3</v>
      </c>
      <c r="AB47">
        <v>0</v>
      </c>
      <c r="AC47" t="s">
        <v>34</v>
      </c>
      <c r="AD47" t="s">
        <v>34</v>
      </c>
      <c r="AE47" t="s">
        <v>34</v>
      </c>
      <c r="AF47" t="s">
        <v>34</v>
      </c>
      <c r="AG47" t="s">
        <v>34</v>
      </c>
      <c r="AH47" t="s">
        <v>34</v>
      </c>
      <c r="AI47" t="s">
        <v>34</v>
      </c>
      <c r="AJ47">
        <v>1</v>
      </c>
    </row>
    <row r="48" spans="1:36" x14ac:dyDescent="0.25">
      <c r="A48" t="s">
        <v>208</v>
      </c>
      <c r="B48" t="s">
        <v>30</v>
      </c>
      <c r="C48" t="s">
        <v>31</v>
      </c>
      <c r="D48">
        <v>0</v>
      </c>
      <c r="E48" t="s">
        <v>244</v>
      </c>
      <c r="F48" t="s">
        <v>45</v>
      </c>
      <c r="G48">
        <v>1</v>
      </c>
      <c r="H48" t="s">
        <v>43</v>
      </c>
      <c r="I48">
        <v>1</v>
      </c>
      <c r="J48" t="s">
        <v>46</v>
      </c>
      <c r="K48">
        <v>2.2000000000000001E-3</v>
      </c>
      <c r="L48">
        <v>786.43200000000002</v>
      </c>
      <c r="M48">
        <v>1</v>
      </c>
      <c r="N48">
        <v>0</v>
      </c>
      <c r="O48">
        <v>0.12222073721100001</v>
      </c>
      <c r="P48">
        <v>7.2753115332699998E-4</v>
      </c>
      <c r="Q48">
        <v>8.1819175928900005</v>
      </c>
      <c r="R48">
        <v>8300.8413649899994</v>
      </c>
      <c r="S48">
        <v>1</v>
      </c>
      <c r="T48">
        <v>0</v>
      </c>
      <c r="U48">
        <v>2.0050095642599999</v>
      </c>
      <c r="V48">
        <v>6.0785776491600003E-2</v>
      </c>
      <c r="W48">
        <v>1</v>
      </c>
      <c r="X48">
        <v>0</v>
      </c>
      <c r="Y48">
        <v>1.5945999684600001E-2</v>
      </c>
      <c r="Z48">
        <v>2.3030761540799999E-2</v>
      </c>
      <c r="AA48">
        <v>5.0000000000000001E-3</v>
      </c>
      <c r="AB48">
        <v>0</v>
      </c>
      <c r="AC48" t="s">
        <v>34</v>
      </c>
      <c r="AD48" t="s">
        <v>34</v>
      </c>
      <c r="AE48" t="s">
        <v>34</v>
      </c>
      <c r="AF48" t="s">
        <v>34</v>
      </c>
      <c r="AG48" t="s">
        <v>34</v>
      </c>
      <c r="AH48" t="s">
        <v>34</v>
      </c>
      <c r="AI48" t="s">
        <v>34</v>
      </c>
      <c r="AJ48">
        <v>1</v>
      </c>
    </row>
    <row r="49" spans="1:36" x14ac:dyDescent="0.25">
      <c r="A49" t="s">
        <v>211</v>
      </c>
      <c r="B49" t="s">
        <v>30</v>
      </c>
      <c r="C49" t="s">
        <v>31</v>
      </c>
      <c r="D49">
        <v>0</v>
      </c>
      <c r="E49" t="s">
        <v>244</v>
      </c>
      <c r="F49" t="s">
        <v>45</v>
      </c>
      <c r="G49">
        <v>1</v>
      </c>
      <c r="H49" t="s">
        <v>43</v>
      </c>
      <c r="I49">
        <v>1</v>
      </c>
      <c r="J49" t="s">
        <v>46</v>
      </c>
      <c r="K49">
        <v>2.2000000000000001E-3</v>
      </c>
      <c r="L49">
        <v>786.43200000000002</v>
      </c>
      <c r="M49">
        <v>1</v>
      </c>
      <c r="N49">
        <v>0</v>
      </c>
      <c r="O49">
        <v>0.124534359823</v>
      </c>
      <c r="P49">
        <v>6.0893597922200005E-4</v>
      </c>
      <c r="Q49">
        <v>8.0299123986400005</v>
      </c>
      <c r="R49">
        <v>16206.4566617</v>
      </c>
      <c r="S49">
        <v>1</v>
      </c>
      <c r="T49">
        <v>0</v>
      </c>
      <c r="U49">
        <v>1.3419146455299999</v>
      </c>
      <c r="V49">
        <v>3.1852792129099999E-2</v>
      </c>
      <c r="W49">
        <v>1</v>
      </c>
      <c r="X49">
        <v>0</v>
      </c>
      <c r="Y49">
        <v>9.0945958646799999E-3</v>
      </c>
      <c r="Z49">
        <v>1.8044417662E-2</v>
      </c>
      <c r="AA49">
        <v>5.0000000000000001E-3</v>
      </c>
      <c r="AB49">
        <v>0</v>
      </c>
      <c r="AC49" t="s">
        <v>34</v>
      </c>
      <c r="AD49" t="s">
        <v>34</v>
      </c>
      <c r="AE49" t="s">
        <v>34</v>
      </c>
      <c r="AF49" t="s">
        <v>34</v>
      </c>
      <c r="AG49" t="s">
        <v>34</v>
      </c>
      <c r="AH49" t="s">
        <v>34</v>
      </c>
      <c r="AI49" t="s">
        <v>34</v>
      </c>
      <c r="AJ49">
        <v>1</v>
      </c>
    </row>
    <row r="50" spans="1:36" x14ac:dyDescent="0.25">
      <c r="A50" t="s">
        <v>212</v>
      </c>
      <c r="B50" t="s">
        <v>30</v>
      </c>
      <c r="C50" t="s">
        <v>31</v>
      </c>
      <c r="D50">
        <v>0</v>
      </c>
      <c r="E50" t="s">
        <v>244</v>
      </c>
      <c r="F50" t="s">
        <v>45</v>
      </c>
      <c r="G50">
        <v>1</v>
      </c>
      <c r="H50" t="s">
        <v>43</v>
      </c>
      <c r="I50">
        <v>1</v>
      </c>
      <c r="J50" t="s">
        <v>46</v>
      </c>
      <c r="K50">
        <v>2.2000000000000001E-3</v>
      </c>
      <c r="L50">
        <v>786.43200000000002</v>
      </c>
      <c r="M50">
        <v>1</v>
      </c>
      <c r="N50">
        <v>0</v>
      </c>
      <c r="O50">
        <v>0.117715653256</v>
      </c>
      <c r="P50">
        <v>4.24771867828E-4</v>
      </c>
      <c r="Q50">
        <v>8.49504694018</v>
      </c>
      <c r="R50">
        <v>15657.759588299999</v>
      </c>
      <c r="S50">
        <v>1</v>
      </c>
      <c r="T50">
        <v>0</v>
      </c>
      <c r="U50">
        <v>1.48116470719</v>
      </c>
      <c r="V50">
        <v>2.6264390011700001E-2</v>
      </c>
      <c r="W50">
        <v>1</v>
      </c>
      <c r="X50">
        <v>0</v>
      </c>
      <c r="Y50">
        <v>2.81254551147E-2</v>
      </c>
      <c r="Z50">
        <v>1.3516182709100001E-2</v>
      </c>
      <c r="AA50">
        <v>5.0000000000000001E-3</v>
      </c>
      <c r="AB50">
        <v>0</v>
      </c>
      <c r="AC50" t="s">
        <v>34</v>
      </c>
      <c r="AD50" t="s">
        <v>34</v>
      </c>
      <c r="AE50" t="s">
        <v>34</v>
      </c>
      <c r="AF50" t="s">
        <v>34</v>
      </c>
      <c r="AG50" t="s">
        <v>34</v>
      </c>
      <c r="AH50" t="s">
        <v>34</v>
      </c>
      <c r="AI50" t="s">
        <v>34</v>
      </c>
      <c r="AJ50">
        <v>1</v>
      </c>
    </row>
    <row r="51" spans="1:36" x14ac:dyDescent="0.25">
      <c r="A51" t="s">
        <v>213</v>
      </c>
      <c r="B51" t="s">
        <v>30</v>
      </c>
      <c r="C51" t="s">
        <v>31</v>
      </c>
      <c r="D51">
        <v>0</v>
      </c>
      <c r="E51" t="s">
        <v>244</v>
      </c>
      <c r="F51" t="s">
        <v>45</v>
      </c>
      <c r="G51">
        <v>1</v>
      </c>
      <c r="H51" t="s">
        <v>43</v>
      </c>
      <c r="I51">
        <v>1</v>
      </c>
      <c r="J51" t="s">
        <v>46</v>
      </c>
      <c r="K51">
        <v>2.2000000000000001E-3</v>
      </c>
      <c r="L51">
        <v>786.43200000000002</v>
      </c>
      <c r="M51">
        <v>1</v>
      </c>
      <c r="N51">
        <v>0</v>
      </c>
      <c r="O51">
        <v>0.12603434492000001</v>
      </c>
      <c r="P51">
        <v>5.1490513516699995E-4</v>
      </c>
      <c r="Q51">
        <v>7.9343452027600003</v>
      </c>
      <c r="R51">
        <v>16331.3433424</v>
      </c>
      <c r="S51">
        <v>1</v>
      </c>
      <c r="T51">
        <v>0</v>
      </c>
      <c r="U51">
        <v>1.6034499925300001</v>
      </c>
      <c r="V51">
        <v>3.2501959447899999E-2</v>
      </c>
      <c r="W51">
        <v>1</v>
      </c>
      <c r="X51">
        <v>0</v>
      </c>
      <c r="Y51">
        <v>5.6139042849400002E-2</v>
      </c>
      <c r="Z51">
        <v>1.55144813605E-2</v>
      </c>
      <c r="AA51">
        <v>5.0000000000000001E-3</v>
      </c>
      <c r="AB51">
        <v>0</v>
      </c>
      <c r="AC51" t="s">
        <v>34</v>
      </c>
      <c r="AD51" t="s">
        <v>34</v>
      </c>
      <c r="AE51" t="s">
        <v>34</v>
      </c>
      <c r="AF51" t="s">
        <v>34</v>
      </c>
      <c r="AG51" t="s">
        <v>34</v>
      </c>
      <c r="AH51" t="s">
        <v>34</v>
      </c>
      <c r="AI51" t="s">
        <v>34</v>
      </c>
      <c r="AJ51">
        <v>1</v>
      </c>
    </row>
    <row r="52" spans="1:36" x14ac:dyDescent="0.25">
      <c r="A52" t="s">
        <v>214</v>
      </c>
      <c r="B52" t="s">
        <v>30</v>
      </c>
      <c r="C52" t="s">
        <v>31</v>
      </c>
      <c r="D52">
        <v>0</v>
      </c>
      <c r="E52" t="s">
        <v>244</v>
      </c>
      <c r="F52" t="s">
        <v>45</v>
      </c>
      <c r="G52">
        <v>1</v>
      </c>
      <c r="H52" t="s">
        <v>43</v>
      </c>
      <c r="I52">
        <v>1</v>
      </c>
      <c r="J52" t="s">
        <v>46</v>
      </c>
      <c r="K52">
        <v>2.2000000000000001E-3</v>
      </c>
      <c r="L52">
        <v>786.43200000000002</v>
      </c>
      <c r="M52">
        <v>1</v>
      </c>
      <c r="N52">
        <v>0</v>
      </c>
      <c r="O52">
        <v>0.118971989776</v>
      </c>
      <c r="P52">
        <v>5.5806197630699998E-4</v>
      </c>
      <c r="Q52">
        <v>8.4053397936700005</v>
      </c>
      <c r="R52">
        <v>15339.9613439</v>
      </c>
      <c r="S52">
        <v>1</v>
      </c>
      <c r="T52">
        <v>0</v>
      </c>
      <c r="U52">
        <v>1.4873485281400001</v>
      </c>
      <c r="V52">
        <v>3.43016743332E-2</v>
      </c>
      <c r="W52">
        <v>1</v>
      </c>
      <c r="X52">
        <v>0</v>
      </c>
      <c r="Y52">
        <v>6.3987858232299993E-2</v>
      </c>
      <c r="Z52">
        <v>1.76813805101E-2</v>
      </c>
      <c r="AA52">
        <v>5.0000000000000001E-3</v>
      </c>
      <c r="AB52">
        <v>0</v>
      </c>
      <c r="AC52" t="s">
        <v>34</v>
      </c>
      <c r="AD52" t="s">
        <v>34</v>
      </c>
      <c r="AE52" t="s">
        <v>34</v>
      </c>
      <c r="AF52" t="s">
        <v>34</v>
      </c>
      <c r="AG52" t="s">
        <v>34</v>
      </c>
      <c r="AH52" t="s">
        <v>34</v>
      </c>
      <c r="AI52" t="s">
        <v>34</v>
      </c>
      <c r="AJ52">
        <v>1</v>
      </c>
    </row>
    <row r="53" spans="1:36" x14ac:dyDescent="0.25">
      <c r="A53" t="s">
        <v>216</v>
      </c>
      <c r="B53" t="s">
        <v>30</v>
      </c>
      <c r="C53" t="s">
        <v>31</v>
      </c>
      <c r="D53">
        <v>0</v>
      </c>
      <c r="E53" t="s">
        <v>244</v>
      </c>
      <c r="F53" t="s">
        <v>45</v>
      </c>
      <c r="G53">
        <v>1</v>
      </c>
      <c r="H53" t="s">
        <v>43</v>
      </c>
      <c r="I53">
        <v>1</v>
      </c>
      <c r="J53" t="s">
        <v>46</v>
      </c>
      <c r="K53">
        <v>2.2000000000000001E-3</v>
      </c>
      <c r="L53">
        <v>786.43200000000002</v>
      </c>
      <c r="M53">
        <v>1</v>
      </c>
      <c r="N53">
        <v>0</v>
      </c>
      <c r="O53">
        <v>0.17836594262700001</v>
      </c>
      <c r="P53">
        <v>8.5641270108399996E-4</v>
      </c>
      <c r="Q53">
        <v>5.60645146307</v>
      </c>
      <c r="R53">
        <v>14259.572302799999</v>
      </c>
      <c r="S53">
        <v>1</v>
      </c>
      <c r="T53">
        <v>0</v>
      </c>
      <c r="U53">
        <v>1.6022532012499999</v>
      </c>
      <c r="V53">
        <v>3.81662241428E-2</v>
      </c>
      <c r="W53">
        <v>1</v>
      </c>
      <c r="X53">
        <v>0</v>
      </c>
      <c r="Y53">
        <v>9.28783536065E-2</v>
      </c>
      <c r="Z53">
        <v>1.83392861355E-2</v>
      </c>
      <c r="AA53">
        <v>5.0000000000000001E-3</v>
      </c>
      <c r="AB53">
        <v>0</v>
      </c>
      <c r="AC53" t="s">
        <v>34</v>
      </c>
      <c r="AD53" t="s">
        <v>34</v>
      </c>
      <c r="AE53" t="s">
        <v>34</v>
      </c>
      <c r="AF53" t="s">
        <v>34</v>
      </c>
      <c r="AG53" t="s">
        <v>34</v>
      </c>
      <c r="AH53" t="s">
        <v>34</v>
      </c>
      <c r="AI53" t="s">
        <v>34</v>
      </c>
      <c r="AJ53">
        <v>1</v>
      </c>
    </row>
    <row r="54" spans="1:36" x14ac:dyDescent="0.25">
      <c r="A54" t="s">
        <v>217</v>
      </c>
      <c r="B54" t="s">
        <v>30</v>
      </c>
      <c r="C54" t="s">
        <v>31</v>
      </c>
      <c r="D54">
        <v>0</v>
      </c>
      <c r="E54" t="s">
        <v>244</v>
      </c>
      <c r="F54" t="s">
        <v>45</v>
      </c>
      <c r="G54">
        <v>1</v>
      </c>
      <c r="H54" t="s">
        <v>43</v>
      </c>
      <c r="I54">
        <v>1</v>
      </c>
      <c r="J54" t="s">
        <v>46</v>
      </c>
      <c r="K54">
        <v>2.2000000000000001E-3</v>
      </c>
      <c r="L54">
        <v>786.43200000000002</v>
      </c>
      <c r="M54">
        <v>1</v>
      </c>
      <c r="N54">
        <v>0</v>
      </c>
      <c r="O54">
        <v>0.19103490976000001</v>
      </c>
      <c r="P54">
        <v>8.2549686785799998E-4</v>
      </c>
      <c r="Q54">
        <v>5.2346453391900001</v>
      </c>
      <c r="R54">
        <v>15449.986533900001</v>
      </c>
      <c r="S54">
        <v>1</v>
      </c>
      <c r="T54">
        <v>0</v>
      </c>
      <c r="U54">
        <v>1.6840038958600001</v>
      </c>
      <c r="V54">
        <v>3.6316354714599999E-2</v>
      </c>
      <c r="W54">
        <v>1</v>
      </c>
      <c r="X54">
        <v>0</v>
      </c>
      <c r="Y54">
        <v>1.00000000178E-3</v>
      </c>
      <c r="Z54">
        <v>1.2473918150999999E-3</v>
      </c>
      <c r="AA54">
        <v>5.0000000000000001E-3</v>
      </c>
      <c r="AB54">
        <v>0</v>
      </c>
      <c r="AC54" t="s">
        <v>34</v>
      </c>
      <c r="AD54" t="s">
        <v>34</v>
      </c>
      <c r="AE54" t="s">
        <v>34</v>
      </c>
      <c r="AF54" t="s">
        <v>34</v>
      </c>
      <c r="AG54" t="s">
        <v>34</v>
      </c>
      <c r="AH54" t="s">
        <v>34</v>
      </c>
      <c r="AI54" t="s">
        <v>34</v>
      </c>
      <c r="AJ54">
        <v>1</v>
      </c>
    </row>
    <row r="55" spans="1:36" x14ac:dyDescent="0.25">
      <c r="A55" t="s">
        <v>218</v>
      </c>
      <c r="B55" t="s">
        <v>30</v>
      </c>
      <c r="C55" t="s">
        <v>31</v>
      </c>
      <c r="D55">
        <v>0</v>
      </c>
      <c r="E55" t="s">
        <v>244</v>
      </c>
      <c r="F55" t="s">
        <v>45</v>
      </c>
      <c r="G55">
        <v>1</v>
      </c>
      <c r="H55" t="s">
        <v>43</v>
      </c>
      <c r="I55">
        <v>1</v>
      </c>
      <c r="J55" t="s">
        <v>46</v>
      </c>
      <c r="K55">
        <v>2.2000000000000001E-3</v>
      </c>
      <c r="L55">
        <v>786.43200000000002</v>
      </c>
      <c r="M55">
        <v>1</v>
      </c>
      <c r="N55">
        <v>0</v>
      </c>
      <c r="O55">
        <v>0.18138446635</v>
      </c>
      <c r="P55">
        <v>9.1129278979700001E-4</v>
      </c>
      <c r="Q55">
        <v>5.5131512644000003</v>
      </c>
      <c r="R55">
        <v>14940.543065899999</v>
      </c>
      <c r="S55">
        <v>1</v>
      </c>
      <c r="T55">
        <v>0</v>
      </c>
      <c r="U55">
        <v>1.7271581705200001</v>
      </c>
      <c r="V55">
        <v>4.3435414218799998E-2</v>
      </c>
      <c r="W55">
        <v>1</v>
      </c>
      <c r="X55">
        <v>0</v>
      </c>
      <c r="Y55">
        <v>1.0001072245100001E-3</v>
      </c>
      <c r="Z55">
        <v>2.2156069081600002E-2</v>
      </c>
      <c r="AA55">
        <v>5.0000000000000001E-3</v>
      </c>
      <c r="AB55">
        <v>0</v>
      </c>
      <c r="AC55" t="s">
        <v>34</v>
      </c>
      <c r="AD55" t="s">
        <v>34</v>
      </c>
      <c r="AE55" t="s">
        <v>34</v>
      </c>
      <c r="AF55" t="s">
        <v>34</v>
      </c>
      <c r="AG55" t="s">
        <v>34</v>
      </c>
      <c r="AH55" t="s">
        <v>34</v>
      </c>
      <c r="AI55" t="s">
        <v>34</v>
      </c>
      <c r="AJ55">
        <v>1</v>
      </c>
    </row>
    <row r="56" spans="1:36" x14ac:dyDescent="0.25">
      <c r="A56" t="s">
        <v>219</v>
      </c>
      <c r="B56" t="s">
        <v>30</v>
      </c>
      <c r="C56" t="s">
        <v>31</v>
      </c>
      <c r="D56">
        <v>0</v>
      </c>
      <c r="E56" t="s">
        <v>244</v>
      </c>
      <c r="F56" t="s">
        <v>45</v>
      </c>
      <c r="G56">
        <v>1</v>
      </c>
      <c r="H56" t="s">
        <v>43</v>
      </c>
      <c r="I56">
        <v>1</v>
      </c>
      <c r="J56" t="s">
        <v>46</v>
      </c>
      <c r="K56">
        <v>2.2000000000000001E-3</v>
      </c>
      <c r="L56">
        <v>786.43200000000002</v>
      </c>
      <c r="M56">
        <v>1</v>
      </c>
      <c r="N56">
        <v>0</v>
      </c>
      <c r="O56">
        <v>0.17331415302600001</v>
      </c>
      <c r="P56">
        <v>7.4081290814000003E-4</v>
      </c>
      <c r="Q56">
        <v>5.76986923767</v>
      </c>
      <c r="R56">
        <v>14537.348516</v>
      </c>
      <c r="S56">
        <v>1</v>
      </c>
      <c r="T56">
        <v>0</v>
      </c>
      <c r="U56">
        <v>1.7423733402999999</v>
      </c>
      <c r="V56">
        <v>3.73195336718E-2</v>
      </c>
      <c r="W56">
        <v>1</v>
      </c>
      <c r="X56">
        <v>0</v>
      </c>
      <c r="Y56">
        <v>4.3647484665300003E-2</v>
      </c>
      <c r="Z56">
        <v>1.63458845405E-2</v>
      </c>
      <c r="AA56">
        <v>5.0000000000000001E-3</v>
      </c>
      <c r="AB56">
        <v>0</v>
      </c>
      <c r="AC56" t="s">
        <v>34</v>
      </c>
      <c r="AD56" t="s">
        <v>34</v>
      </c>
      <c r="AE56" t="s">
        <v>34</v>
      </c>
      <c r="AF56" t="s">
        <v>34</v>
      </c>
      <c r="AG56" t="s">
        <v>34</v>
      </c>
      <c r="AH56" t="s">
        <v>34</v>
      </c>
      <c r="AI56" t="s">
        <v>34</v>
      </c>
      <c r="AJ56">
        <v>1</v>
      </c>
    </row>
    <row r="57" spans="1:36" x14ac:dyDescent="0.25">
      <c r="A57" t="s">
        <v>220</v>
      </c>
      <c r="B57" t="s">
        <v>30</v>
      </c>
      <c r="C57" t="s">
        <v>31</v>
      </c>
      <c r="D57">
        <v>0</v>
      </c>
      <c r="E57" t="s">
        <v>244</v>
      </c>
      <c r="F57" t="s">
        <v>45</v>
      </c>
      <c r="G57">
        <v>1</v>
      </c>
      <c r="H57" t="s">
        <v>43</v>
      </c>
      <c r="I57">
        <v>1</v>
      </c>
      <c r="J57" t="s">
        <v>46</v>
      </c>
      <c r="K57">
        <v>2.2000000000000001E-3</v>
      </c>
      <c r="L57">
        <v>786.43200000000002</v>
      </c>
      <c r="M57">
        <v>1</v>
      </c>
      <c r="N57">
        <v>0</v>
      </c>
      <c r="O57">
        <v>0.18924064656799999</v>
      </c>
      <c r="P57">
        <v>9.3299738021300005E-4</v>
      </c>
      <c r="Q57">
        <v>5.2842770204700003</v>
      </c>
      <c r="R57">
        <v>14844.112013100001</v>
      </c>
      <c r="S57">
        <v>1</v>
      </c>
      <c r="T57">
        <v>0</v>
      </c>
      <c r="U57">
        <v>1.7428120596500001</v>
      </c>
      <c r="V57">
        <v>4.3056151564799999E-2</v>
      </c>
      <c r="W57">
        <v>1</v>
      </c>
      <c r="X57">
        <v>0</v>
      </c>
      <c r="Y57">
        <v>2.3912602104100001E-2</v>
      </c>
      <c r="Z57">
        <v>1.8806144882000001E-2</v>
      </c>
      <c r="AA57">
        <v>5.0000000000000001E-3</v>
      </c>
      <c r="AB57">
        <v>0</v>
      </c>
      <c r="AC57" t="s">
        <v>34</v>
      </c>
      <c r="AD57" t="s">
        <v>34</v>
      </c>
      <c r="AE57" t="s">
        <v>34</v>
      </c>
      <c r="AF57" t="s">
        <v>34</v>
      </c>
      <c r="AG57" t="s">
        <v>34</v>
      </c>
      <c r="AH57" t="s">
        <v>34</v>
      </c>
      <c r="AI57" t="s">
        <v>34</v>
      </c>
      <c r="AJ57">
        <v>1</v>
      </c>
    </row>
    <row r="58" spans="1:36" x14ac:dyDescent="0.25">
      <c r="A58" t="s">
        <v>222</v>
      </c>
      <c r="B58" t="s">
        <v>30</v>
      </c>
      <c r="C58" t="s">
        <v>31</v>
      </c>
      <c r="D58">
        <v>0</v>
      </c>
      <c r="E58" t="s">
        <v>244</v>
      </c>
      <c r="F58" t="s">
        <v>45</v>
      </c>
      <c r="G58">
        <v>1</v>
      </c>
      <c r="H58" t="s">
        <v>43</v>
      </c>
      <c r="I58">
        <v>1</v>
      </c>
      <c r="J58" t="s">
        <v>46</v>
      </c>
      <c r="K58">
        <v>2.2000000000000001E-3</v>
      </c>
      <c r="L58">
        <v>786.43200000000002</v>
      </c>
      <c r="M58">
        <v>1</v>
      </c>
      <c r="N58">
        <v>0</v>
      </c>
      <c r="O58">
        <v>0.19559243244899999</v>
      </c>
      <c r="P58">
        <v>1.27475143265E-3</v>
      </c>
      <c r="Q58">
        <v>5.1126722413600003</v>
      </c>
      <c r="R58">
        <v>9036.9962749099996</v>
      </c>
      <c r="S58">
        <v>1</v>
      </c>
      <c r="T58">
        <v>0</v>
      </c>
      <c r="U58">
        <v>1.74836051632</v>
      </c>
      <c r="V58">
        <v>5.7119634577999998E-2</v>
      </c>
      <c r="W58">
        <v>1</v>
      </c>
      <c r="X58">
        <v>0</v>
      </c>
      <c r="Y58">
        <v>4.72925399688E-2</v>
      </c>
      <c r="Z58">
        <v>2.4960138096900002E-2</v>
      </c>
      <c r="AA58">
        <v>5.0000000000000001E-3</v>
      </c>
      <c r="AB58">
        <v>0</v>
      </c>
      <c r="AC58" t="s">
        <v>34</v>
      </c>
      <c r="AD58" t="s">
        <v>34</v>
      </c>
      <c r="AE58" t="s">
        <v>34</v>
      </c>
      <c r="AF58" t="s">
        <v>34</v>
      </c>
      <c r="AG58" t="s">
        <v>34</v>
      </c>
      <c r="AH58" t="s">
        <v>34</v>
      </c>
      <c r="AI58" t="s">
        <v>34</v>
      </c>
      <c r="AJ58">
        <v>1</v>
      </c>
    </row>
    <row r="59" spans="1:36" x14ac:dyDescent="0.25">
      <c r="A59" t="s">
        <v>223</v>
      </c>
      <c r="B59" t="s">
        <v>30</v>
      </c>
      <c r="C59" t="s">
        <v>31</v>
      </c>
      <c r="D59">
        <v>0</v>
      </c>
      <c r="E59" t="s">
        <v>244</v>
      </c>
      <c r="F59" t="s">
        <v>45</v>
      </c>
      <c r="G59">
        <v>1</v>
      </c>
      <c r="H59" t="s">
        <v>43</v>
      </c>
      <c r="I59">
        <v>1</v>
      </c>
      <c r="J59" t="s">
        <v>46</v>
      </c>
      <c r="K59">
        <v>2.2000000000000001E-3</v>
      </c>
      <c r="L59">
        <v>786.43200000000002</v>
      </c>
      <c r="M59">
        <v>1</v>
      </c>
      <c r="N59">
        <v>0</v>
      </c>
      <c r="O59">
        <v>0.19750786314300001</v>
      </c>
      <c r="P59">
        <v>1.5202875083500001E-3</v>
      </c>
      <c r="Q59">
        <v>5.0630895605099999</v>
      </c>
      <c r="R59">
        <v>8866.2816683599995</v>
      </c>
      <c r="S59">
        <v>1</v>
      </c>
      <c r="T59">
        <v>0</v>
      </c>
      <c r="U59">
        <v>2.1914508924099998</v>
      </c>
      <c r="V59">
        <v>8.6782512105699997E-2</v>
      </c>
      <c r="W59">
        <v>1</v>
      </c>
      <c r="X59">
        <v>0</v>
      </c>
      <c r="Y59">
        <v>0.131859247332</v>
      </c>
      <c r="Z59">
        <v>3.0609967591100001E-2</v>
      </c>
      <c r="AA59">
        <v>5.0000000000000001E-3</v>
      </c>
      <c r="AB59">
        <v>0</v>
      </c>
      <c r="AC59" t="s">
        <v>34</v>
      </c>
      <c r="AD59" t="s">
        <v>34</v>
      </c>
      <c r="AE59" t="s">
        <v>34</v>
      </c>
      <c r="AF59" t="s">
        <v>34</v>
      </c>
      <c r="AG59" t="s">
        <v>34</v>
      </c>
      <c r="AH59" t="s">
        <v>34</v>
      </c>
      <c r="AI59" t="s">
        <v>34</v>
      </c>
      <c r="AJ59">
        <v>1</v>
      </c>
    </row>
    <row r="60" spans="1:36" x14ac:dyDescent="0.25">
      <c r="A60" t="s">
        <v>226</v>
      </c>
      <c r="B60" t="s">
        <v>30</v>
      </c>
      <c r="C60" t="s">
        <v>31</v>
      </c>
      <c r="D60">
        <v>0</v>
      </c>
      <c r="E60" t="s">
        <v>244</v>
      </c>
      <c r="F60" t="s">
        <v>45</v>
      </c>
      <c r="G60">
        <v>1</v>
      </c>
      <c r="H60" t="s">
        <v>43</v>
      </c>
      <c r="I60">
        <v>1</v>
      </c>
      <c r="J60" t="s">
        <v>46</v>
      </c>
      <c r="K60">
        <v>2.2000000000000001E-3</v>
      </c>
      <c r="L60">
        <v>786.43200000000002</v>
      </c>
      <c r="M60">
        <v>1</v>
      </c>
      <c r="N60">
        <v>0</v>
      </c>
      <c r="O60">
        <v>0.16361018072799999</v>
      </c>
      <c r="P60">
        <v>7.9539361274499995E-4</v>
      </c>
      <c r="Q60">
        <v>6.1120890860900001</v>
      </c>
      <c r="R60">
        <v>15426.542164500001</v>
      </c>
      <c r="S60">
        <v>1</v>
      </c>
      <c r="T60">
        <v>0</v>
      </c>
      <c r="U60">
        <v>1.7249613754399999</v>
      </c>
      <c r="V60">
        <v>4.1970573629200002E-2</v>
      </c>
      <c r="W60">
        <v>1</v>
      </c>
      <c r="X60">
        <v>0</v>
      </c>
      <c r="Y60">
        <v>7.7537137047899996E-2</v>
      </c>
      <c r="Z60">
        <v>1.8678748595399999E-2</v>
      </c>
      <c r="AA60">
        <v>5.0000000000000001E-3</v>
      </c>
      <c r="AB60">
        <v>0</v>
      </c>
      <c r="AC60" t="s">
        <v>34</v>
      </c>
      <c r="AD60" t="s">
        <v>34</v>
      </c>
      <c r="AE60" t="s">
        <v>34</v>
      </c>
      <c r="AF60" t="s">
        <v>34</v>
      </c>
      <c r="AG60" t="s">
        <v>34</v>
      </c>
      <c r="AH60" t="s">
        <v>34</v>
      </c>
      <c r="AI60" t="s">
        <v>34</v>
      </c>
      <c r="AJ60">
        <v>1</v>
      </c>
    </row>
    <row r="61" spans="1:36" x14ac:dyDescent="0.25">
      <c r="A61" t="s">
        <v>227</v>
      </c>
      <c r="B61" t="s">
        <v>30</v>
      </c>
      <c r="C61" t="s">
        <v>31</v>
      </c>
      <c r="D61">
        <v>0</v>
      </c>
      <c r="E61" t="s">
        <v>244</v>
      </c>
      <c r="F61" t="s">
        <v>45</v>
      </c>
      <c r="G61">
        <v>1</v>
      </c>
      <c r="H61" t="s">
        <v>43</v>
      </c>
      <c r="I61">
        <v>1</v>
      </c>
      <c r="J61" t="s">
        <v>46</v>
      </c>
      <c r="K61">
        <v>2.2000000000000001E-3</v>
      </c>
      <c r="L61">
        <v>786.43200000000002</v>
      </c>
      <c r="M61">
        <v>1</v>
      </c>
      <c r="N61">
        <v>0</v>
      </c>
      <c r="O61">
        <v>0.173542223493</v>
      </c>
      <c r="P61">
        <v>8.4177685899600001E-4</v>
      </c>
      <c r="Q61">
        <v>5.7622864330799999</v>
      </c>
      <c r="R61">
        <v>15955.261652699999</v>
      </c>
      <c r="S61">
        <v>1</v>
      </c>
      <c r="T61">
        <v>0</v>
      </c>
      <c r="U61">
        <v>1.85720889656</v>
      </c>
      <c r="V61">
        <v>4.5478455091E-2</v>
      </c>
      <c r="W61">
        <v>1</v>
      </c>
      <c r="X61">
        <v>0</v>
      </c>
      <c r="Y61">
        <v>5.2994263100699997E-2</v>
      </c>
      <c r="Z61">
        <v>1.87180137855E-2</v>
      </c>
      <c r="AA61">
        <v>5.0000000000000001E-3</v>
      </c>
      <c r="AB61">
        <v>0</v>
      </c>
      <c r="AC61" t="s">
        <v>34</v>
      </c>
      <c r="AD61" t="s">
        <v>34</v>
      </c>
      <c r="AE61" t="s">
        <v>34</v>
      </c>
      <c r="AF61" t="s">
        <v>34</v>
      </c>
      <c r="AG61" t="s">
        <v>34</v>
      </c>
      <c r="AH61" t="s">
        <v>34</v>
      </c>
      <c r="AI61" t="s">
        <v>34</v>
      </c>
      <c r="AJ61">
        <v>1</v>
      </c>
    </row>
    <row r="62" spans="1:36" x14ac:dyDescent="0.25">
      <c r="A62" t="s">
        <v>228</v>
      </c>
      <c r="B62" t="s">
        <v>30</v>
      </c>
      <c r="C62" t="s">
        <v>31</v>
      </c>
      <c r="D62">
        <v>0</v>
      </c>
      <c r="E62" t="s">
        <v>244</v>
      </c>
      <c r="F62" t="s">
        <v>45</v>
      </c>
      <c r="G62">
        <v>1</v>
      </c>
      <c r="H62" t="s">
        <v>43</v>
      </c>
      <c r="I62">
        <v>1</v>
      </c>
      <c r="J62" t="s">
        <v>46</v>
      </c>
      <c r="K62">
        <v>2.2000000000000001E-3</v>
      </c>
      <c r="L62">
        <v>786.43200000000002</v>
      </c>
      <c r="M62">
        <v>1</v>
      </c>
      <c r="N62">
        <v>0</v>
      </c>
      <c r="O62">
        <v>0.177395494125</v>
      </c>
      <c r="P62">
        <v>6.8092595374300003E-4</v>
      </c>
      <c r="Q62">
        <v>5.6371217596600003</v>
      </c>
      <c r="R62">
        <v>15550.559973199999</v>
      </c>
      <c r="S62">
        <v>1</v>
      </c>
      <c r="T62">
        <v>0</v>
      </c>
      <c r="U62">
        <v>1.80624439177</v>
      </c>
      <c r="V62">
        <v>3.48880992885E-2</v>
      </c>
      <c r="W62">
        <v>1</v>
      </c>
      <c r="X62">
        <v>0</v>
      </c>
      <c r="Y62">
        <v>0.117313196588</v>
      </c>
      <c r="Z62">
        <v>1.49152276311E-2</v>
      </c>
      <c r="AA62">
        <v>5.0000000000000001E-3</v>
      </c>
      <c r="AB62">
        <v>0</v>
      </c>
      <c r="AC62" t="s">
        <v>34</v>
      </c>
      <c r="AD62" t="s">
        <v>34</v>
      </c>
      <c r="AE62" t="s">
        <v>34</v>
      </c>
      <c r="AF62" t="s">
        <v>34</v>
      </c>
      <c r="AG62" t="s">
        <v>34</v>
      </c>
      <c r="AH62" t="s">
        <v>34</v>
      </c>
      <c r="AI62" t="s">
        <v>34</v>
      </c>
      <c r="AJ62">
        <v>1</v>
      </c>
    </row>
    <row r="63" spans="1:36" x14ac:dyDescent="0.25">
      <c r="A63" t="s">
        <v>230</v>
      </c>
      <c r="B63" t="s">
        <v>30</v>
      </c>
      <c r="C63" t="s">
        <v>31</v>
      </c>
      <c r="D63">
        <v>0</v>
      </c>
      <c r="E63" t="s">
        <v>244</v>
      </c>
      <c r="F63" t="s">
        <v>45</v>
      </c>
      <c r="G63">
        <v>1</v>
      </c>
      <c r="H63" t="s">
        <v>43</v>
      </c>
      <c r="I63">
        <v>1</v>
      </c>
      <c r="J63" t="s">
        <v>46</v>
      </c>
      <c r="K63">
        <v>2.2000000000000001E-3</v>
      </c>
      <c r="L63">
        <v>786.43200000000002</v>
      </c>
      <c r="M63">
        <v>1</v>
      </c>
      <c r="N63">
        <v>0</v>
      </c>
      <c r="O63">
        <v>0.18119085303499999</v>
      </c>
      <c r="P63">
        <v>6.7883443943599997E-4</v>
      </c>
      <c r="Q63">
        <v>5.5190423978399998</v>
      </c>
      <c r="R63">
        <v>15641.4209042</v>
      </c>
      <c r="S63">
        <v>1</v>
      </c>
      <c r="T63">
        <v>0</v>
      </c>
      <c r="U63">
        <v>1.7800169885899999</v>
      </c>
      <c r="V63">
        <v>3.3500522217300002E-2</v>
      </c>
      <c r="W63">
        <v>1</v>
      </c>
      <c r="X63">
        <v>0</v>
      </c>
      <c r="Y63">
        <v>0.13406659222100001</v>
      </c>
      <c r="Z63">
        <v>1.4574821502899999E-2</v>
      </c>
      <c r="AA63">
        <v>5.0000000000000001E-3</v>
      </c>
      <c r="AB63">
        <v>0</v>
      </c>
      <c r="AC63" t="s">
        <v>34</v>
      </c>
      <c r="AD63" t="s">
        <v>34</v>
      </c>
      <c r="AE63" t="s">
        <v>34</v>
      </c>
      <c r="AF63" t="s">
        <v>34</v>
      </c>
      <c r="AG63" t="s">
        <v>34</v>
      </c>
      <c r="AH63" t="s">
        <v>34</v>
      </c>
      <c r="AI63" t="s">
        <v>34</v>
      </c>
      <c r="AJ63">
        <v>1</v>
      </c>
    </row>
    <row r="64" spans="1:36" x14ac:dyDescent="0.25">
      <c r="A64" t="s">
        <v>232</v>
      </c>
      <c r="B64" t="s">
        <v>30</v>
      </c>
      <c r="C64" t="s">
        <v>31</v>
      </c>
      <c r="D64">
        <v>0</v>
      </c>
      <c r="E64" t="s">
        <v>244</v>
      </c>
      <c r="F64" t="s">
        <v>45</v>
      </c>
      <c r="G64">
        <v>1</v>
      </c>
      <c r="H64" t="s">
        <v>43</v>
      </c>
      <c r="I64">
        <v>1</v>
      </c>
      <c r="J64" t="s">
        <v>46</v>
      </c>
      <c r="K64">
        <v>2.2000000000000001E-3</v>
      </c>
      <c r="L64">
        <v>786.43200000000002</v>
      </c>
      <c r="M64">
        <v>1</v>
      </c>
      <c r="N64">
        <v>0</v>
      </c>
      <c r="O64">
        <v>0.17156413896</v>
      </c>
      <c r="P64">
        <v>9.3817786165600002E-4</v>
      </c>
      <c r="Q64">
        <v>5.8287239166699996</v>
      </c>
      <c r="R64">
        <v>12596.5478979</v>
      </c>
      <c r="S64">
        <v>1</v>
      </c>
      <c r="T64">
        <v>0</v>
      </c>
      <c r="U64">
        <v>1.5848793586000001</v>
      </c>
      <c r="V64">
        <v>4.2940017759900001E-2</v>
      </c>
      <c r="W64">
        <v>1</v>
      </c>
      <c r="X64">
        <v>0</v>
      </c>
      <c r="Y64">
        <v>1.1031076516899999E-2</v>
      </c>
      <c r="Z64">
        <v>2.0583972882999998E-2</v>
      </c>
      <c r="AA64">
        <v>5.0000000000000001E-3</v>
      </c>
      <c r="AB64">
        <v>0</v>
      </c>
      <c r="AC64" t="s">
        <v>34</v>
      </c>
      <c r="AD64" t="s">
        <v>34</v>
      </c>
      <c r="AE64" t="s">
        <v>34</v>
      </c>
      <c r="AF64" t="s">
        <v>34</v>
      </c>
      <c r="AG64" t="s">
        <v>34</v>
      </c>
      <c r="AH64" t="s">
        <v>34</v>
      </c>
      <c r="AI64" t="s">
        <v>34</v>
      </c>
      <c r="AJ64">
        <v>1</v>
      </c>
    </row>
    <row r="65" spans="1:36" x14ac:dyDescent="0.25">
      <c r="A65" t="s">
        <v>233</v>
      </c>
      <c r="B65" t="s">
        <v>30</v>
      </c>
      <c r="C65" t="s">
        <v>31</v>
      </c>
      <c r="D65">
        <v>0</v>
      </c>
      <c r="E65" t="s">
        <v>244</v>
      </c>
      <c r="F65" t="s">
        <v>45</v>
      </c>
      <c r="G65">
        <v>1</v>
      </c>
      <c r="H65" t="s">
        <v>43</v>
      </c>
      <c r="I65">
        <v>1</v>
      </c>
      <c r="J65" t="s">
        <v>46</v>
      </c>
      <c r="K65">
        <v>2.2000000000000001E-3</v>
      </c>
      <c r="L65">
        <v>786.43200000000002</v>
      </c>
      <c r="M65">
        <v>1</v>
      </c>
      <c r="N65">
        <v>0</v>
      </c>
      <c r="O65">
        <v>0.190077032413</v>
      </c>
      <c r="P65">
        <v>1.0188889315799999E-3</v>
      </c>
      <c r="Q65">
        <v>5.2610248976799996</v>
      </c>
      <c r="R65">
        <v>14136.9032549</v>
      </c>
      <c r="S65">
        <v>1</v>
      </c>
      <c r="T65">
        <v>0</v>
      </c>
      <c r="U65">
        <v>2.0347548831700002</v>
      </c>
      <c r="V65">
        <v>5.5646364728599997E-2</v>
      </c>
      <c r="W65">
        <v>1</v>
      </c>
      <c r="X65">
        <v>0</v>
      </c>
      <c r="Y65">
        <v>9.4370732548400005E-2</v>
      </c>
      <c r="Z65">
        <v>2.1025734343999999E-2</v>
      </c>
      <c r="AA65">
        <v>5.0000000000000001E-3</v>
      </c>
      <c r="AB65">
        <v>0</v>
      </c>
      <c r="AC65" t="s">
        <v>34</v>
      </c>
      <c r="AD65" t="s">
        <v>34</v>
      </c>
      <c r="AE65" t="s">
        <v>34</v>
      </c>
      <c r="AF65" t="s">
        <v>34</v>
      </c>
      <c r="AG65" t="s">
        <v>34</v>
      </c>
      <c r="AH65" t="s">
        <v>34</v>
      </c>
      <c r="AI65" t="s">
        <v>34</v>
      </c>
      <c r="AJ65">
        <v>1</v>
      </c>
    </row>
    <row r="66" spans="1:36" x14ac:dyDescent="0.25">
      <c r="A66" t="s">
        <v>234</v>
      </c>
      <c r="B66" t="s">
        <v>30</v>
      </c>
      <c r="C66" t="s">
        <v>31</v>
      </c>
      <c r="D66">
        <v>0</v>
      </c>
      <c r="E66" t="s">
        <v>244</v>
      </c>
      <c r="F66" t="s">
        <v>45</v>
      </c>
      <c r="G66">
        <v>1</v>
      </c>
      <c r="H66" t="s">
        <v>43</v>
      </c>
      <c r="I66">
        <v>1</v>
      </c>
      <c r="J66" t="s">
        <v>46</v>
      </c>
      <c r="K66">
        <v>2.2000000000000001E-3</v>
      </c>
      <c r="L66">
        <v>786.43200000000002</v>
      </c>
      <c r="M66">
        <v>1</v>
      </c>
      <c r="N66">
        <v>0</v>
      </c>
      <c r="O66">
        <v>0.21336325222300001</v>
      </c>
      <c r="P66">
        <v>1.0351573574000001E-3</v>
      </c>
      <c r="Q66">
        <v>4.6868426947000001</v>
      </c>
      <c r="R66">
        <v>14418.1743542</v>
      </c>
      <c r="S66">
        <v>1</v>
      </c>
      <c r="T66">
        <v>0</v>
      </c>
      <c r="U66">
        <v>1.9919617494799999</v>
      </c>
      <c r="V66">
        <v>4.9185384709200003E-2</v>
      </c>
      <c r="W66">
        <v>1</v>
      </c>
      <c r="X66">
        <v>0</v>
      </c>
      <c r="Y66">
        <v>2.98162370845E-2</v>
      </c>
      <c r="Z66">
        <v>1.87994660377E-2</v>
      </c>
      <c r="AA66">
        <v>5.0000000000000001E-3</v>
      </c>
      <c r="AB66">
        <v>0</v>
      </c>
      <c r="AC66" t="s">
        <v>34</v>
      </c>
      <c r="AD66" t="s">
        <v>34</v>
      </c>
      <c r="AE66" t="s">
        <v>34</v>
      </c>
      <c r="AF66" t="s">
        <v>34</v>
      </c>
      <c r="AG66" t="s">
        <v>34</v>
      </c>
      <c r="AH66" t="s">
        <v>34</v>
      </c>
      <c r="AI66" t="s">
        <v>34</v>
      </c>
      <c r="AJ66">
        <v>1</v>
      </c>
    </row>
    <row r="67" spans="1:36" x14ac:dyDescent="0.25">
      <c r="A67" t="s">
        <v>235</v>
      </c>
      <c r="B67" t="s">
        <v>30</v>
      </c>
      <c r="C67" t="s">
        <v>31</v>
      </c>
      <c r="D67">
        <v>0</v>
      </c>
      <c r="E67" t="s">
        <v>244</v>
      </c>
      <c r="F67" t="s">
        <v>45</v>
      </c>
      <c r="G67">
        <v>1</v>
      </c>
      <c r="H67" t="s">
        <v>43</v>
      </c>
      <c r="I67">
        <v>1</v>
      </c>
      <c r="J67" t="s">
        <v>46</v>
      </c>
      <c r="K67">
        <v>2.2000000000000001E-3</v>
      </c>
      <c r="L67">
        <v>786.43200000000002</v>
      </c>
      <c r="M67">
        <v>1</v>
      </c>
      <c r="N67">
        <v>0</v>
      </c>
      <c r="O67">
        <v>0.207735097412</v>
      </c>
      <c r="P67">
        <v>9.9361363116999991E-4</v>
      </c>
      <c r="Q67">
        <v>4.8138230489599998</v>
      </c>
      <c r="R67">
        <v>13892.653442999999</v>
      </c>
      <c r="S67">
        <v>1</v>
      </c>
      <c r="T67">
        <v>0</v>
      </c>
      <c r="U67">
        <v>2.0294092412400002</v>
      </c>
      <c r="V67">
        <v>4.9507585984300002E-2</v>
      </c>
      <c r="W67">
        <v>1</v>
      </c>
      <c r="X67">
        <v>0</v>
      </c>
      <c r="Y67">
        <v>8.81599515133E-2</v>
      </c>
      <c r="Z67">
        <v>1.8737064631699999E-2</v>
      </c>
      <c r="AA67">
        <v>5.0000000000000001E-3</v>
      </c>
      <c r="AB67">
        <v>0</v>
      </c>
      <c r="AC67" t="s">
        <v>34</v>
      </c>
      <c r="AD67" t="s">
        <v>34</v>
      </c>
      <c r="AE67" t="s">
        <v>34</v>
      </c>
      <c r="AF67" t="s">
        <v>34</v>
      </c>
      <c r="AG67" t="s">
        <v>34</v>
      </c>
      <c r="AH67" t="s">
        <v>34</v>
      </c>
      <c r="AI67" t="s">
        <v>34</v>
      </c>
      <c r="AJ67">
        <v>1</v>
      </c>
    </row>
    <row r="68" spans="1:36" x14ac:dyDescent="0.25">
      <c r="A68" t="s">
        <v>237</v>
      </c>
      <c r="B68" t="s">
        <v>30</v>
      </c>
      <c r="C68" t="s">
        <v>31</v>
      </c>
      <c r="D68">
        <v>0</v>
      </c>
      <c r="E68" t="s">
        <v>244</v>
      </c>
      <c r="F68" t="s">
        <v>45</v>
      </c>
      <c r="G68">
        <v>1</v>
      </c>
      <c r="H68" t="s">
        <v>43</v>
      </c>
      <c r="I68">
        <v>1</v>
      </c>
      <c r="J68" t="s">
        <v>46</v>
      </c>
      <c r="K68">
        <v>2.2000000000000001E-3</v>
      </c>
      <c r="L68">
        <v>786.43200000000002</v>
      </c>
      <c r="M68">
        <v>1</v>
      </c>
      <c r="N68">
        <v>0</v>
      </c>
      <c r="O68">
        <v>0.21975153038799999</v>
      </c>
      <c r="P68">
        <v>1.2120766448599999E-3</v>
      </c>
      <c r="Q68">
        <v>4.5505940196800001</v>
      </c>
      <c r="R68">
        <v>11174.18289</v>
      </c>
      <c r="S68">
        <v>1</v>
      </c>
      <c r="T68">
        <v>0</v>
      </c>
      <c r="U68">
        <v>1.7389859925</v>
      </c>
      <c r="V68">
        <v>4.8049207096400003E-2</v>
      </c>
      <c r="W68">
        <v>1</v>
      </c>
      <c r="X68">
        <v>0</v>
      </c>
      <c r="Y68">
        <v>1.40917395957E-2</v>
      </c>
      <c r="Z68">
        <v>2.1012311151599999E-2</v>
      </c>
      <c r="AA68">
        <v>5.0000000000000001E-3</v>
      </c>
      <c r="AB68">
        <v>0</v>
      </c>
      <c r="AC68" t="s">
        <v>34</v>
      </c>
      <c r="AD68" t="s">
        <v>34</v>
      </c>
      <c r="AE68" t="s">
        <v>34</v>
      </c>
      <c r="AF68" t="s">
        <v>34</v>
      </c>
      <c r="AG68" t="s">
        <v>34</v>
      </c>
      <c r="AH68" t="s">
        <v>34</v>
      </c>
      <c r="AI68" t="s">
        <v>34</v>
      </c>
      <c r="AJ68">
        <v>1</v>
      </c>
    </row>
    <row r="69" spans="1:36" x14ac:dyDescent="0.25">
      <c r="A69" t="s">
        <v>238</v>
      </c>
      <c r="B69" t="s">
        <v>30</v>
      </c>
      <c r="C69" t="s">
        <v>31</v>
      </c>
      <c r="D69">
        <v>0</v>
      </c>
      <c r="E69" t="s">
        <v>244</v>
      </c>
      <c r="F69" t="s">
        <v>45</v>
      </c>
      <c r="G69">
        <v>1</v>
      </c>
      <c r="H69" t="s">
        <v>43</v>
      </c>
      <c r="I69">
        <v>1</v>
      </c>
      <c r="J69" t="s">
        <v>46</v>
      </c>
      <c r="K69">
        <v>2.2000000000000001E-3</v>
      </c>
      <c r="L69">
        <v>786.43200000000002</v>
      </c>
      <c r="M69">
        <v>1</v>
      </c>
      <c r="N69">
        <v>0</v>
      </c>
      <c r="O69">
        <v>0.230948404144</v>
      </c>
      <c r="P69">
        <v>1.65251481582E-3</v>
      </c>
      <c r="Q69">
        <v>4.3299714657399999</v>
      </c>
      <c r="R69">
        <v>10811.1018105</v>
      </c>
      <c r="S69">
        <v>1</v>
      </c>
      <c r="T69">
        <v>0</v>
      </c>
      <c r="U69">
        <v>1.5040660292900001</v>
      </c>
      <c r="V69">
        <v>5.2984808396199998E-2</v>
      </c>
      <c r="W69">
        <v>1</v>
      </c>
      <c r="X69">
        <v>0</v>
      </c>
      <c r="Y69">
        <v>8.9036819854399998E-2</v>
      </c>
      <c r="Z69">
        <v>2.7117720746199999E-2</v>
      </c>
      <c r="AA69">
        <v>5.0000000000000001E-3</v>
      </c>
      <c r="AB69">
        <v>0</v>
      </c>
      <c r="AC69" t="s">
        <v>34</v>
      </c>
      <c r="AD69" t="s">
        <v>34</v>
      </c>
      <c r="AE69" t="s">
        <v>34</v>
      </c>
      <c r="AF69" t="s">
        <v>34</v>
      </c>
      <c r="AG69" t="s">
        <v>34</v>
      </c>
      <c r="AH69" t="s">
        <v>34</v>
      </c>
      <c r="AI69" t="s">
        <v>34</v>
      </c>
      <c r="AJ69">
        <v>1</v>
      </c>
    </row>
    <row r="70" spans="1:36" x14ac:dyDescent="0.25">
      <c r="A70" t="s">
        <v>239</v>
      </c>
      <c r="B70" t="s">
        <v>30</v>
      </c>
      <c r="C70" t="s">
        <v>31</v>
      </c>
      <c r="D70">
        <v>0</v>
      </c>
      <c r="E70" t="s">
        <v>244</v>
      </c>
      <c r="F70" t="s">
        <v>45</v>
      </c>
      <c r="G70">
        <v>1</v>
      </c>
      <c r="H70" t="s">
        <v>43</v>
      </c>
      <c r="I70">
        <v>1</v>
      </c>
      <c r="J70" t="s">
        <v>46</v>
      </c>
      <c r="K70">
        <v>2.2000000000000001E-3</v>
      </c>
      <c r="L70">
        <v>786.43200000000002</v>
      </c>
      <c r="M70">
        <v>1</v>
      </c>
      <c r="N70">
        <v>0</v>
      </c>
      <c r="O70">
        <v>0.24805778587999999</v>
      </c>
      <c r="P70">
        <v>1.2373506535600001E-3</v>
      </c>
      <c r="Q70">
        <v>4.0313187366900003</v>
      </c>
      <c r="R70">
        <v>10949.5257232</v>
      </c>
      <c r="S70">
        <v>1</v>
      </c>
      <c r="T70">
        <v>0</v>
      </c>
      <c r="U70">
        <v>2.0419893334400001</v>
      </c>
      <c r="V70">
        <v>5.1986320117000002E-2</v>
      </c>
      <c r="W70">
        <v>1</v>
      </c>
      <c r="X70">
        <v>0</v>
      </c>
      <c r="Y70">
        <v>7.4927478340599998E-2</v>
      </c>
      <c r="Z70">
        <v>1.95168326945E-2</v>
      </c>
      <c r="AA70">
        <v>5.0000000000000001E-3</v>
      </c>
      <c r="AB70">
        <v>0</v>
      </c>
      <c r="AC70" t="s">
        <v>34</v>
      </c>
      <c r="AD70" t="s">
        <v>34</v>
      </c>
      <c r="AE70" t="s">
        <v>34</v>
      </c>
      <c r="AF70" t="s">
        <v>34</v>
      </c>
      <c r="AG70" t="s">
        <v>34</v>
      </c>
      <c r="AH70" t="s">
        <v>34</v>
      </c>
      <c r="AI70" t="s">
        <v>34</v>
      </c>
      <c r="AJ70">
        <v>1</v>
      </c>
    </row>
    <row r="71" spans="1:36" x14ac:dyDescent="0.25">
      <c r="A71" t="s">
        <v>240</v>
      </c>
      <c r="B71" t="s">
        <v>30</v>
      </c>
      <c r="C71" t="s">
        <v>31</v>
      </c>
      <c r="D71">
        <v>0</v>
      </c>
      <c r="E71" t="s">
        <v>244</v>
      </c>
      <c r="F71" t="s">
        <v>45</v>
      </c>
      <c r="G71">
        <v>1</v>
      </c>
      <c r="H71" t="s">
        <v>43</v>
      </c>
      <c r="I71">
        <v>1</v>
      </c>
      <c r="J71" t="s">
        <v>46</v>
      </c>
      <c r="K71">
        <v>2.2000000000000001E-3</v>
      </c>
      <c r="L71">
        <v>786.43200000000002</v>
      </c>
      <c r="M71">
        <v>1</v>
      </c>
      <c r="N71">
        <v>0</v>
      </c>
      <c r="O71">
        <v>0.237698695653</v>
      </c>
      <c r="P71">
        <v>1.4746273374699999E-3</v>
      </c>
      <c r="Q71">
        <v>4.20700667816</v>
      </c>
      <c r="R71">
        <v>10209.4442167</v>
      </c>
      <c r="S71">
        <v>1</v>
      </c>
      <c r="T71">
        <v>0</v>
      </c>
      <c r="U71">
        <v>1.8701760626299999</v>
      </c>
      <c r="V71">
        <v>5.8621666679999997E-2</v>
      </c>
      <c r="W71">
        <v>1</v>
      </c>
      <c r="X71">
        <v>0</v>
      </c>
      <c r="Y71">
        <v>8.1258978103499996E-2</v>
      </c>
      <c r="Z71">
        <v>2.40568735709E-2</v>
      </c>
      <c r="AA71">
        <v>5.0000000000000001E-3</v>
      </c>
      <c r="AB71">
        <v>0</v>
      </c>
      <c r="AC71" t="s">
        <v>34</v>
      </c>
      <c r="AD71" t="s">
        <v>34</v>
      </c>
      <c r="AE71" t="s">
        <v>34</v>
      </c>
      <c r="AF71" t="s">
        <v>34</v>
      </c>
      <c r="AG71" t="s">
        <v>34</v>
      </c>
      <c r="AH71" t="s">
        <v>34</v>
      </c>
      <c r="AI71" t="s">
        <v>34</v>
      </c>
      <c r="AJ71">
        <v>1</v>
      </c>
    </row>
    <row r="72" spans="1:36" x14ac:dyDescent="0.25">
      <c r="A72" t="s">
        <v>241</v>
      </c>
      <c r="B72" t="s">
        <v>30</v>
      </c>
      <c r="C72" t="s">
        <v>31</v>
      </c>
      <c r="D72">
        <v>0</v>
      </c>
      <c r="E72" t="s">
        <v>244</v>
      </c>
      <c r="F72" t="s">
        <v>45</v>
      </c>
      <c r="G72">
        <v>1</v>
      </c>
      <c r="H72" t="s">
        <v>43</v>
      </c>
      <c r="I72">
        <v>1</v>
      </c>
      <c r="J72" t="s">
        <v>46</v>
      </c>
      <c r="K72">
        <v>2.2000000000000001E-3</v>
      </c>
      <c r="L72">
        <v>786.43200000000002</v>
      </c>
      <c r="M72">
        <v>1</v>
      </c>
      <c r="N72">
        <v>0</v>
      </c>
      <c r="O72">
        <v>0.27630783495400002</v>
      </c>
      <c r="P72">
        <v>1.8665361396400001E-3</v>
      </c>
      <c r="Q72">
        <v>3.6191518064100001</v>
      </c>
      <c r="R72">
        <v>10300.1635646</v>
      </c>
      <c r="S72">
        <v>1</v>
      </c>
      <c r="T72">
        <v>0</v>
      </c>
      <c r="U72">
        <v>1.64322315943</v>
      </c>
      <c r="V72">
        <v>5.52368675947E-2</v>
      </c>
      <c r="W72">
        <v>1</v>
      </c>
      <c r="X72">
        <v>0</v>
      </c>
      <c r="Y72">
        <v>7.6913783444999995E-2</v>
      </c>
      <c r="Z72">
        <v>2.5810770950099999E-2</v>
      </c>
      <c r="AA72">
        <v>5.0000000000000001E-3</v>
      </c>
      <c r="AB72">
        <v>0</v>
      </c>
      <c r="AC72" t="s">
        <v>34</v>
      </c>
      <c r="AD72" t="s">
        <v>34</v>
      </c>
      <c r="AE72" t="s">
        <v>34</v>
      </c>
      <c r="AF72" t="s">
        <v>34</v>
      </c>
      <c r="AG72" t="s">
        <v>34</v>
      </c>
      <c r="AH72" t="s">
        <v>34</v>
      </c>
      <c r="AI72" t="s">
        <v>34</v>
      </c>
      <c r="AJ72">
        <v>1</v>
      </c>
    </row>
    <row r="73" spans="1:36" x14ac:dyDescent="0.25">
      <c r="A73" t="s">
        <v>245</v>
      </c>
      <c r="B73" t="s">
        <v>30</v>
      </c>
      <c r="C73" t="s">
        <v>31</v>
      </c>
      <c r="D73">
        <v>0</v>
      </c>
      <c r="E73" t="s">
        <v>244</v>
      </c>
      <c r="F73" t="s">
        <v>45</v>
      </c>
      <c r="G73">
        <v>1</v>
      </c>
      <c r="H73" t="s">
        <v>43</v>
      </c>
      <c r="I73">
        <v>1</v>
      </c>
      <c r="J73" t="s">
        <v>46</v>
      </c>
      <c r="K73">
        <v>2.2000000000000001E-3</v>
      </c>
      <c r="L73">
        <v>786.43200000000002</v>
      </c>
      <c r="M73">
        <v>1</v>
      </c>
      <c r="N73">
        <v>0</v>
      </c>
      <c r="O73">
        <v>0.10105309506100001</v>
      </c>
      <c r="P73">
        <v>9.29890477618E-4</v>
      </c>
      <c r="Q73">
        <v>9.8957879458800004</v>
      </c>
      <c r="R73">
        <v>7362.9076080599998</v>
      </c>
      <c r="S73">
        <v>1</v>
      </c>
      <c r="T73">
        <v>0</v>
      </c>
      <c r="U73">
        <v>1.6454045644199999</v>
      </c>
      <c r="V73">
        <v>7.5357765217099998E-2</v>
      </c>
      <c r="W73">
        <v>1</v>
      </c>
      <c r="X73">
        <v>0</v>
      </c>
      <c r="Y73">
        <v>1.00000039696E-3</v>
      </c>
      <c r="Z73">
        <v>0.108605742468</v>
      </c>
      <c r="AA73">
        <v>5.0000000000000001E-3</v>
      </c>
      <c r="AB73">
        <v>0</v>
      </c>
      <c r="AC73" t="s">
        <v>34</v>
      </c>
      <c r="AD73" t="s">
        <v>34</v>
      </c>
      <c r="AE73" t="s">
        <v>34</v>
      </c>
      <c r="AF73" t="s">
        <v>34</v>
      </c>
      <c r="AG73" t="s">
        <v>34</v>
      </c>
      <c r="AH73" t="s">
        <v>34</v>
      </c>
      <c r="AI73" t="s">
        <v>34</v>
      </c>
      <c r="AJ73">
        <v>1</v>
      </c>
    </row>
    <row r="74" spans="1:36" x14ac:dyDescent="0.25">
      <c r="A74" t="s">
        <v>246</v>
      </c>
      <c r="B74" t="s">
        <v>30</v>
      </c>
      <c r="C74" t="s">
        <v>31</v>
      </c>
      <c r="D74">
        <v>0</v>
      </c>
      <c r="E74" t="s">
        <v>244</v>
      </c>
      <c r="F74" t="s">
        <v>45</v>
      </c>
      <c r="G74">
        <v>1</v>
      </c>
      <c r="H74" t="s">
        <v>43</v>
      </c>
      <c r="I74">
        <v>1</v>
      </c>
      <c r="J74" t="s">
        <v>46</v>
      </c>
      <c r="K74">
        <v>2.2000000000000001E-3</v>
      </c>
      <c r="L74">
        <v>786.43200000000002</v>
      </c>
      <c r="M74">
        <v>1</v>
      </c>
      <c r="N74">
        <v>0</v>
      </c>
      <c r="O74">
        <v>0.10769024814399999</v>
      </c>
      <c r="P74">
        <v>8.1845454656799999E-4</v>
      </c>
      <c r="Q74">
        <v>9.2858918725899997</v>
      </c>
      <c r="R74">
        <v>7941.1650503600004</v>
      </c>
      <c r="S74">
        <v>1</v>
      </c>
      <c r="T74">
        <v>0</v>
      </c>
      <c r="U74">
        <v>1.75920575554</v>
      </c>
      <c r="V74">
        <v>6.7071168031700004E-2</v>
      </c>
      <c r="W74">
        <v>1</v>
      </c>
      <c r="X74">
        <v>0</v>
      </c>
      <c r="Y74">
        <v>0.114934194327</v>
      </c>
      <c r="Z74">
        <v>2.9438451702100001E-2</v>
      </c>
      <c r="AA74">
        <v>5.0000000000000001E-3</v>
      </c>
      <c r="AB74">
        <v>0</v>
      </c>
      <c r="AC74" t="s">
        <v>34</v>
      </c>
      <c r="AD74" t="s">
        <v>34</v>
      </c>
      <c r="AE74" t="s">
        <v>34</v>
      </c>
      <c r="AF74" t="s">
        <v>34</v>
      </c>
      <c r="AG74" t="s">
        <v>34</v>
      </c>
      <c r="AH74" t="s">
        <v>34</v>
      </c>
      <c r="AI74" t="s">
        <v>34</v>
      </c>
      <c r="AJ74">
        <v>1</v>
      </c>
    </row>
    <row r="75" spans="1:36" x14ac:dyDescent="0.25">
      <c r="A75" t="s">
        <v>247</v>
      </c>
      <c r="B75" t="s">
        <v>30</v>
      </c>
      <c r="C75" t="s">
        <v>31</v>
      </c>
      <c r="D75">
        <v>0</v>
      </c>
      <c r="E75" t="s">
        <v>244</v>
      </c>
      <c r="F75" t="s">
        <v>45</v>
      </c>
      <c r="G75">
        <v>1</v>
      </c>
      <c r="H75" t="s">
        <v>43</v>
      </c>
      <c r="I75">
        <v>1</v>
      </c>
      <c r="J75" t="s">
        <v>46</v>
      </c>
      <c r="K75">
        <v>2.2000000000000001E-3</v>
      </c>
      <c r="L75">
        <v>786.43200000000002</v>
      </c>
      <c r="M75">
        <v>1</v>
      </c>
      <c r="N75">
        <v>0</v>
      </c>
      <c r="O75">
        <v>0.10886777155500001</v>
      </c>
      <c r="P75">
        <v>9.2211841749599999E-4</v>
      </c>
      <c r="Q75">
        <v>9.18545484777</v>
      </c>
      <c r="R75">
        <v>7385.7855843099996</v>
      </c>
      <c r="S75">
        <v>1</v>
      </c>
      <c r="T75">
        <v>0</v>
      </c>
      <c r="U75">
        <v>1.97213893184</v>
      </c>
      <c r="V75">
        <v>8.4914263623100006E-2</v>
      </c>
      <c r="W75">
        <v>1</v>
      </c>
      <c r="X75">
        <v>0</v>
      </c>
      <c r="Y75">
        <v>0.17271765464399999</v>
      </c>
      <c r="Z75">
        <v>3.3520081580700002E-2</v>
      </c>
      <c r="AA75">
        <v>5.0000000000000001E-3</v>
      </c>
      <c r="AB75">
        <v>0</v>
      </c>
      <c r="AC75" t="s">
        <v>34</v>
      </c>
      <c r="AD75" t="s">
        <v>34</v>
      </c>
      <c r="AE75" t="s">
        <v>34</v>
      </c>
      <c r="AF75" t="s">
        <v>34</v>
      </c>
      <c r="AG75" t="s">
        <v>34</v>
      </c>
      <c r="AH75" t="s">
        <v>34</v>
      </c>
      <c r="AI75" t="s">
        <v>34</v>
      </c>
      <c r="AJ75">
        <v>1</v>
      </c>
    </row>
    <row r="76" spans="1:36" x14ac:dyDescent="0.25">
      <c r="A76" t="s">
        <v>248</v>
      </c>
      <c r="B76" t="s">
        <v>30</v>
      </c>
      <c r="C76" t="s">
        <v>31</v>
      </c>
      <c r="D76">
        <v>0</v>
      </c>
      <c r="E76" t="s">
        <v>244</v>
      </c>
      <c r="F76" t="s">
        <v>45</v>
      </c>
      <c r="G76">
        <v>1</v>
      </c>
      <c r="H76" t="s">
        <v>43</v>
      </c>
      <c r="I76">
        <v>1</v>
      </c>
      <c r="J76" t="s">
        <v>46</v>
      </c>
      <c r="K76">
        <v>2.2000000000000001E-3</v>
      </c>
      <c r="L76">
        <v>786.43200000000002</v>
      </c>
      <c r="M76">
        <v>1</v>
      </c>
      <c r="N76">
        <v>0</v>
      </c>
      <c r="O76">
        <v>0.11592788132700001</v>
      </c>
      <c r="P76">
        <v>9.9442303712500004E-4</v>
      </c>
      <c r="Q76">
        <v>8.6260525816100007</v>
      </c>
      <c r="R76">
        <v>7583.6406928599999</v>
      </c>
      <c r="S76">
        <v>1</v>
      </c>
      <c r="T76">
        <v>0</v>
      </c>
      <c r="U76">
        <v>2.1267485187499999</v>
      </c>
      <c r="V76">
        <v>9.3535067307700004E-2</v>
      </c>
      <c r="W76">
        <v>1</v>
      </c>
      <c r="X76">
        <v>0</v>
      </c>
      <c r="Y76">
        <v>1.0000207943999999E-3</v>
      </c>
      <c r="Z76">
        <v>4.6924267260799998E-2</v>
      </c>
      <c r="AA76">
        <v>5.0000000000000001E-3</v>
      </c>
      <c r="AB76">
        <v>0</v>
      </c>
      <c r="AC76" t="s">
        <v>34</v>
      </c>
      <c r="AD76" t="s">
        <v>34</v>
      </c>
      <c r="AE76" t="s">
        <v>34</v>
      </c>
      <c r="AF76" t="s">
        <v>34</v>
      </c>
      <c r="AG76" t="s">
        <v>34</v>
      </c>
      <c r="AH76" t="s">
        <v>34</v>
      </c>
      <c r="AI76" t="s">
        <v>34</v>
      </c>
      <c r="AJ76">
        <v>1</v>
      </c>
    </row>
    <row r="77" spans="1:36" x14ac:dyDescent="0.25">
      <c r="A77" t="s">
        <v>249</v>
      </c>
      <c r="B77" t="s">
        <v>30</v>
      </c>
      <c r="C77" t="s">
        <v>31</v>
      </c>
      <c r="D77">
        <v>0</v>
      </c>
      <c r="E77" t="s">
        <v>244</v>
      </c>
      <c r="F77" t="s">
        <v>45</v>
      </c>
      <c r="G77">
        <v>1</v>
      </c>
      <c r="H77" t="s">
        <v>43</v>
      </c>
      <c r="I77">
        <v>1</v>
      </c>
      <c r="J77" t="s">
        <v>46</v>
      </c>
      <c r="K77">
        <v>2.2000000000000001E-3</v>
      </c>
      <c r="L77">
        <v>786.43200000000002</v>
      </c>
      <c r="M77">
        <v>1</v>
      </c>
      <c r="N77">
        <v>0</v>
      </c>
      <c r="O77">
        <v>0.355514210597</v>
      </c>
      <c r="P77">
        <v>2.5303811947099998E-3</v>
      </c>
      <c r="Q77">
        <v>2.8128270831200002</v>
      </c>
      <c r="R77">
        <v>10662.226049999999</v>
      </c>
      <c r="S77">
        <v>1</v>
      </c>
      <c r="T77">
        <v>0</v>
      </c>
      <c r="U77">
        <v>2.1679258646899999</v>
      </c>
      <c r="V77">
        <v>7.9287736957300001E-2</v>
      </c>
      <c r="W77">
        <v>1</v>
      </c>
      <c r="X77">
        <v>0</v>
      </c>
      <c r="Y77">
        <v>0.13275241957</v>
      </c>
      <c r="Z77">
        <v>2.8275888330400002E-2</v>
      </c>
      <c r="AA77">
        <v>5.0000000000000001E-3</v>
      </c>
      <c r="AB77">
        <v>0</v>
      </c>
      <c r="AC77" t="s">
        <v>34</v>
      </c>
      <c r="AD77" t="s">
        <v>34</v>
      </c>
      <c r="AE77" t="s">
        <v>34</v>
      </c>
      <c r="AF77" t="s">
        <v>34</v>
      </c>
      <c r="AG77" t="s">
        <v>34</v>
      </c>
      <c r="AH77" t="s">
        <v>34</v>
      </c>
      <c r="AI77" t="s">
        <v>34</v>
      </c>
      <c r="AJ77">
        <v>1</v>
      </c>
    </row>
    <row r="78" spans="1:36" x14ac:dyDescent="0.25">
      <c r="A78" t="s">
        <v>250</v>
      </c>
      <c r="B78" t="s">
        <v>30</v>
      </c>
      <c r="C78" t="s">
        <v>31</v>
      </c>
      <c r="D78">
        <v>0</v>
      </c>
      <c r="E78" t="s">
        <v>244</v>
      </c>
      <c r="F78" t="s">
        <v>45</v>
      </c>
      <c r="G78">
        <v>1</v>
      </c>
      <c r="H78" t="s">
        <v>43</v>
      </c>
      <c r="I78">
        <v>1</v>
      </c>
      <c r="J78" t="s">
        <v>46</v>
      </c>
      <c r="K78">
        <v>2.2000000000000001E-3</v>
      </c>
      <c r="L78">
        <v>786.43200000000002</v>
      </c>
      <c r="M78">
        <v>1</v>
      </c>
      <c r="N78">
        <v>0</v>
      </c>
      <c r="O78">
        <v>0.32802503710499997</v>
      </c>
      <c r="P78">
        <v>2.2241427357199998E-3</v>
      </c>
      <c r="Q78">
        <v>3.0485477841200002</v>
      </c>
      <c r="R78">
        <v>9764.6996992500008</v>
      </c>
      <c r="S78">
        <v>1</v>
      </c>
      <c r="T78">
        <v>0</v>
      </c>
      <c r="U78">
        <v>2.04063871476</v>
      </c>
      <c r="V78">
        <v>7.0612861300200003E-2</v>
      </c>
      <c r="W78">
        <v>1</v>
      </c>
      <c r="X78">
        <v>0</v>
      </c>
      <c r="Y78">
        <v>2.0909010177599999E-2</v>
      </c>
      <c r="Z78">
        <v>2.63052910834E-2</v>
      </c>
      <c r="AA78">
        <v>5.0000000000000001E-3</v>
      </c>
      <c r="AB78">
        <v>0</v>
      </c>
      <c r="AC78" t="s">
        <v>34</v>
      </c>
      <c r="AD78" t="s">
        <v>34</v>
      </c>
      <c r="AE78" t="s">
        <v>34</v>
      </c>
      <c r="AF78" t="s">
        <v>34</v>
      </c>
      <c r="AG78" t="s">
        <v>34</v>
      </c>
      <c r="AH78" t="s">
        <v>34</v>
      </c>
      <c r="AI78" t="s">
        <v>34</v>
      </c>
      <c r="AJ78">
        <v>1</v>
      </c>
    </row>
    <row r="79" spans="1:36" x14ac:dyDescent="0.25">
      <c r="A79" t="s">
        <v>251</v>
      </c>
      <c r="B79" t="s">
        <v>30</v>
      </c>
      <c r="C79" t="s">
        <v>31</v>
      </c>
      <c r="D79">
        <v>0</v>
      </c>
      <c r="E79" t="s">
        <v>244</v>
      </c>
      <c r="F79" t="s">
        <v>45</v>
      </c>
      <c r="G79">
        <v>1</v>
      </c>
      <c r="H79" t="s">
        <v>43</v>
      </c>
      <c r="I79">
        <v>1</v>
      </c>
      <c r="J79" t="s">
        <v>46</v>
      </c>
      <c r="K79">
        <v>2.2000000000000001E-3</v>
      </c>
      <c r="L79">
        <v>786.43200000000002</v>
      </c>
      <c r="M79">
        <v>1</v>
      </c>
      <c r="N79">
        <v>0</v>
      </c>
      <c r="O79">
        <v>0.29998758086100002</v>
      </c>
      <c r="P79">
        <v>2.1466032821099998E-3</v>
      </c>
      <c r="Q79">
        <v>3.33347132948</v>
      </c>
      <c r="R79">
        <v>8632.0826417600001</v>
      </c>
      <c r="S79">
        <v>1</v>
      </c>
      <c r="T79">
        <v>0</v>
      </c>
      <c r="U79">
        <v>1.7398722387200001</v>
      </c>
      <c r="V79">
        <v>6.2373648451199998E-2</v>
      </c>
      <c r="W79">
        <v>1</v>
      </c>
      <c r="X79">
        <v>0</v>
      </c>
      <c r="Y79">
        <v>2.01425773521E-2</v>
      </c>
      <c r="Z79">
        <v>2.7272001952799999E-2</v>
      </c>
      <c r="AA79">
        <v>5.0000000000000001E-3</v>
      </c>
      <c r="AB79">
        <v>0</v>
      </c>
      <c r="AC79" t="s">
        <v>34</v>
      </c>
      <c r="AD79" t="s">
        <v>34</v>
      </c>
      <c r="AE79" t="s">
        <v>34</v>
      </c>
      <c r="AF79" t="s">
        <v>34</v>
      </c>
      <c r="AG79" t="s">
        <v>34</v>
      </c>
      <c r="AH79" t="s">
        <v>34</v>
      </c>
      <c r="AI79" t="s">
        <v>34</v>
      </c>
      <c r="AJ79">
        <v>1</v>
      </c>
    </row>
    <row r="80" spans="1:36" x14ac:dyDescent="0.25">
      <c r="A80" t="s">
        <v>252</v>
      </c>
      <c r="B80" t="s">
        <v>30</v>
      </c>
      <c r="C80" t="s">
        <v>31</v>
      </c>
      <c r="D80">
        <v>0</v>
      </c>
      <c r="E80" t="s">
        <v>244</v>
      </c>
      <c r="F80" t="s">
        <v>45</v>
      </c>
      <c r="G80">
        <v>1</v>
      </c>
      <c r="H80" t="s">
        <v>43</v>
      </c>
      <c r="I80">
        <v>1</v>
      </c>
      <c r="J80" t="s">
        <v>46</v>
      </c>
      <c r="K80">
        <v>2.2000000000000001E-3</v>
      </c>
      <c r="L80">
        <v>786.43200000000002</v>
      </c>
      <c r="M80">
        <v>1</v>
      </c>
      <c r="N80">
        <v>0</v>
      </c>
      <c r="O80">
        <v>0.34519609481800001</v>
      </c>
      <c r="P80">
        <v>3.0340864991900002E-3</v>
      </c>
      <c r="Q80">
        <v>2.8969041510400002</v>
      </c>
      <c r="R80">
        <v>9673.0864881599991</v>
      </c>
      <c r="S80">
        <v>1</v>
      </c>
      <c r="T80">
        <v>0</v>
      </c>
      <c r="U80">
        <v>1.8901675899699999</v>
      </c>
      <c r="V80">
        <v>8.4043078277699995E-2</v>
      </c>
      <c r="W80">
        <v>1</v>
      </c>
      <c r="X80">
        <v>0</v>
      </c>
      <c r="Y80">
        <v>6.2879261526600005E-2</v>
      </c>
      <c r="Z80">
        <v>3.4037794005699999E-2</v>
      </c>
      <c r="AA80">
        <v>5.0000000000000001E-3</v>
      </c>
      <c r="AB80">
        <v>0</v>
      </c>
      <c r="AC80" t="s">
        <v>34</v>
      </c>
      <c r="AD80" t="s">
        <v>34</v>
      </c>
      <c r="AE80" t="s">
        <v>34</v>
      </c>
      <c r="AF80" t="s">
        <v>34</v>
      </c>
      <c r="AG80" t="s">
        <v>34</v>
      </c>
      <c r="AH80" t="s">
        <v>34</v>
      </c>
      <c r="AI80" t="s">
        <v>34</v>
      </c>
      <c r="AJ80">
        <v>1</v>
      </c>
    </row>
    <row r="81" spans="1:36" x14ac:dyDescent="0.25">
      <c r="A81" t="s">
        <v>253</v>
      </c>
      <c r="B81" t="s">
        <v>30</v>
      </c>
      <c r="C81" t="s">
        <v>31</v>
      </c>
      <c r="D81">
        <v>0</v>
      </c>
      <c r="E81" t="s">
        <v>244</v>
      </c>
      <c r="F81" t="s">
        <v>45</v>
      </c>
      <c r="G81">
        <v>1</v>
      </c>
      <c r="H81" t="s">
        <v>43</v>
      </c>
      <c r="I81">
        <v>1</v>
      </c>
      <c r="J81" t="s">
        <v>46</v>
      </c>
      <c r="K81">
        <v>2.2000000000000001E-3</v>
      </c>
      <c r="L81">
        <v>786.43200000000002</v>
      </c>
      <c r="M81">
        <v>1</v>
      </c>
      <c r="N81">
        <v>0</v>
      </c>
      <c r="O81">
        <v>0.35749123907500002</v>
      </c>
      <c r="P81">
        <v>2.4342074847099999E-3</v>
      </c>
      <c r="Q81">
        <v>2.7972713473700002</v>
      </c>
      <c r="R81">
        <v>10345.7249606</v>
      </c>
      <c r="S81">
        <v>1</v>
      </c>
      <c r="T81">
        <v>0</v>
      </c>
      <c r="U81">
        <v>2.0882789816199998</v>
      </c>
      <c r="V81">
        <v>7.2757863434200001E-2</v>
      </c>
      <c r="W81">
        <v>1</v>
      </c>
      <c r="X81">
        <v>0</v>
      </c>
      <c r="Y81">
        <v>0.111309008564</v>
      </c>
      <c r="Z81">
        <v>2.6855433260199998E-2</v>
      </c>
      <c r="AA81">
        <v>5.0000000000000001E-3</v>
      </c>
      <c r="AB81">
        <v>0</v>
      </c>
      <c r="AC81" t="s">
        <v>34</v>
      </c>
      <c r="AD81" t="s">
        <v>34</v>
      </c>
      <c r="AE81" t="s">
        <v>34</v>
      </c>
      <c r="AF81" t="s">
        <v>34</v>
      </c>
      <c r="AG81" t="s">
        <v>34</v>
      </c>
      <c r="AH81" t="s">
        <v>34</v>
      </c>
      <c r="AI81" t="s">
        <v>34</v>
      </c>
      <c r="AJ81">
        <v>1</v>
      </c>
    </row>
    <row r="82" spans="1:36" x14ac:dyDescent="0.25">
      <c r="A82" t="s">
        <v>39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197E8D-D9AA-452E-8E08-DE416BAC4D52}">
  <dimension ref="A1:AJ66"/>
  <sheetViews>
    <sheetView zoomScale="55" zoomScaleNormal="55" workbookViewId="0">
      <selection activeCell="A36" sqref="A36:XFD66"/>
    </sheetView>
  </sheetViews>
  <sheetFormatPr defaultRowHeight="15" x14ac:dyDescent="0.25"/>
  <cols>
    <col min="1" max="1" width="13" customWidth="1"/>
  </cols>
  <sheetData>
    <row r="1" spans="1:3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40</v>
      </c>
      <c r="Z1" t="s">
        <v>41</v>
      </c>
      <c r="AA1" t="s">
        <v>26</v>
      </c>
      <c r="AB1" t="s">
        <v>27</v>
      </c>
      <c r="AC1" t="s">
        <v>28</v>
      </c>
    </row>
    <row r="2" spans="1:36" x14ac:dyDescent="0.25">
      <c r="A2" t="s">
        <v>146</v>
      </c>
      <c r="B2" t="s">
        <v>30</v>
      </c>
      <c r="C2" t="s">
        <v>31</v>
      </c>
      <c r="D2">
        <v>0</v>
      </c>
      <c r="E2" t="s">
        <v>147</v>
      </c>
      <c r="F2" t="s">
        <v>45</v>
      </c>
      <c r="G2">
        <v>1</v>
      </c>
      <c r="H2" t="s">
        <v>43</v>
      </c>
      <c r="I2">
        <v>1</v>
      </c>
      <c r="J2" t="s">
        <v>46</v>
      </c>
      <c r="K2">
        <v>2.2000000000000001E-3</v>
      </c>
      <c r="L2">
        <v>786.43200000000002</v>
      </c>
      <c r="M2">
        <v>1</v>
      </c>
      <c r="N2">
        <v>0</v>
      </c>
      <c r="O2">
        <v>9.0951000000000004E-2</v>
      </c>
      <c r="P2">
        <v>4.0351138753599999E-4</v>
      </c>
      <c r="Q2">
        <v>10.994931336700001</v>
      </c>
      <c r="R2">
        <v>14079.614984399999</v>
      </c>
      <c r="S2">
        <v>1</v>
      </c>
      <c r="T2">
        <v>0</v>
      </c>
      <c r="U2">
        <v>1.838964</v>
      </c>
      <c r="V2">
        <v>4.1141194560400003E-2</v>
      </c>
      <c r="W2">
        <v>1</v>
      </c>
      <c r="X2">
        <v>0</v>
      </c>
      <c r="Y2">
        <v>3.9927999999999998E-2</v>
      </c>
      <c r="Z2">
        <v>1.70676574997E-2</v>
      </c>
      <c r="AA2">
        <v>5.0000000000000001E-3</v>
      </c>
      <c r="AB2">
        <v>0</v>
      </c>
      <c r="AC2" t="s">
        <v>34</v>
      </c>
      <c r="AD2" t="s">
        <v>34</v>
      </c>
      <c r="AE2" t="s">
        <v>34</v>
      </c>
      <c r="AF2" t="s">
        <v>34</v>
      </c>
      <c r="AG2" t="s">
        <v>34</v>
      </c>
      <c r="AH2" t="s">
        <v>34</v>
      </c>
      <c r="AI2" t="s">
        <v>34</v>
      </c>
      <c r="AJ2">
        <v>1</v>
      </c>
    </row>
    <row r="3" spans="1:36" x14ac:dyDescent="0.25">
      <c r="A3" t="s">
        <v>148</v>
      </c>
      <c r="B3" t="s">
        <v>30</v>
      </c>
      <c r="C3" t="s">
        <v>31</v>
      </c>
      <c r="D3">
        <v>0</v>
      </c>
      <c r="E3" t="s">
        <v>147</v>
      </c>
      <c r="F3" t="s">
        <v>45</v>
      </c>
      <c r="G3">
        <v>1</v>
      </c>
      <c r="H3" t="s">
        <v>43</v>
      </c>
      <c r="I3">
        <v>1</v>
      </c>
      <c r="J3" t="s">
        <v>46</v>
      </c>
      <c r="K3">
        <v>2.2000000000000001E-3</v>
      </c>
      <c r="L3">
        <v>786.43200000000002</v>
      </c>
      <c r="M3">
        <v>1</v>
      </c>
      <c r="N3">
        <v>0</v>
      </c>
      <c r="O3">
        <v>8.6818544106500001E-2</v>
      </c>
      <c r="P3">
        <v>5.4059733438000001E-4</v>
      </c>
      <c r="Q3">
        <v>11.518276542100001</v>
      </c>
      <c r="R3">
        <v>12909.287079899999</v>
      </c>
      <c r="S3">
        <v>1</v>
      </c>
      <c r="T3">
        <v>0</v>
      </c>
      <c r="U3">
        <v>1.7022060556</v>
      </c>
      <c r="V3">
        <v>5.2964536025099998E-2</v>
      </c>
      <c r="W3">
        <v>1</v>
      </c>
      <c r="X3">
        <v>0</v>
      </c>
      <c r="Y3">
        <v>7.7312195753700005E-2</v>
      </c>
      <c r="Z3">
        <v>2.3887684351399999E-2</v>
      </c>
      <c r="AA3">
        <v>5.0000000000000001E-3</v>
      </c>
      <c r="AB3">
        <v>0</v>
      </c>
      <c r="AC3" t="s">
        <v>34</v>
      </c>
      <c r="AD3" t="s">
        <v>34</v>
      </c>
      <c r="AE3" t="s">
        <v>34</v>
      </c>
      <c r="AF3" t="s">
        <v>34</v>
      </c>
      <c r="AG3" t="s">
        <v>34</v>
      </c>
      <c r="AH3" t="s">
        <v>34</v>
      </c>
      <c r="AI3" t="s">
        <v>34</v>
      </c>
      <c r="AJ3">
        <v>1</v>
      </c>
    </row>
    <row r="4" spans="1:36" x14ac:dyDescent="0.25">
      <c r="A4" t="s">
        <v>149</v>
      </c>
      <c r="B4" t="s">
        <v>30</v>
      </c>
      <c r="C4" t="s">
        <v>31</v>
      </c>
      <c r="D4">
        <v>0</v>
      </c>
      <c r="E4" t="s">
        <v>147</v>
      </c>
      <c r="F4" t="s">
        <v>45</v>
      </c>
      <c r="G4">
        <v>1</v>
      </c>
      <c r="H4" t="s">
        <v>43</v>
      </c>
      <c r="I4">
        <v>1</v>
      </c>
      <c r="J4" t="s">
        <v>46</v>
      </c>
      <c r="K4">
        <v>2.2000000000000001E-3</v>
      </c>
      <c r="L4">
        <v>786.43200000000002</v>
      </c>
      <c r="M4">
        <v>1</v>
      </c>
      <c r="N4">
        <v>0</v>
      </c>
      <c r="O4">
        <v>8.3702095243900002E-2</v>
      </c>
      <c r="P4">
        <v>3.8209070816500003E-4</v>
      </c>
      <c r="Q4">
        <v>11.9471322323</v>
      </c>
      <c r="R4">
        <v>12924.012053599999</v>
      </c>
      <c r="S4">
        <v>1</v>
      </c>
      <c r="T4">
        <v>0</v>
      </c>
      <c r="U4">
        <v>1.5270657755000001</v>
      </c>
      <c r="V4">
        <v>3.4383064980400002E-2</v>
      </c>
      <c r="W4">
        <v>1</v>
      </c>
      <c r="X4">
        <v>0</v>
      </c>
      <c r="Y4">
        <v>9.6690155844200001E-2</v>
      </c>
      <c r="Z4">
        <v>1.7351889063999999E-2</v>
      </c>
      <c r="AA4">
        <v>5.0000000000000001E-3</v>
      </c>
      <c r="AB4">
        <v>0</v>
      </c>
      <c r="AC4" t="s">
        <v>34</v>
      </c>
      <c r="AD4" t="s">
        <v>34</v>
      </c>
      <c r="AE4" t="s">
        <v>34</v>
      </c>
      <c r="AF4" t="s">
        <v>34</v>
      </c>
      <c r="AG4" t="s">
        <v>34</v>
      </c>
      <c r="AH4" t="s">
        <v>34</v>
      </c>
      <c r="AI4" t="s">
        <v>34</v>
      </c>
      <c r="AJ4">
        <v>1</v>
      </c>
    </row>
    <row r="5" spans="1:36" x14ac:dyDescent="0.25">
      <c r="A5" t="s">
        <v>150</v>
      </c>
      <c r="B5" t="s">
        <v>30</v>
      </c>
      <c r="C5" t="s">
        <v>31</v>
      </c>
      <c r="D5">
        <v>0</v>
      </c>
      <c r="E5" t="s">
        <v>147</v>
      </c>
      <c r="F5" t="s">
        <v>45</v>
      </c>
      <c r="G5">
        <v>1</v>
      </c>
      <c r="H5" t="s">
        <v>43</v>
      </c>
      <c r="I5">
        <v>1</v>
      </c>
      <c r="J5" t="s">
        <v>46</v>
      </c>
      <c r="K5">
        <v>2.2000000000000001E-3</v>
      </c>
      <c r="L5">
        <v>786.43200000000002</v>
      </c>
      <c r="M5">
        <v>1</v>
      </c>
      <c r="N5">
        <v>0</v>
      </c>
      <c r="O5">
        <v>9.5164540961999999E-2</v>
      </c>
      <c r="P5">
        <v>5.7208568482999995E-4</v>
      </c>
      <c r="Q5">
        <v>10.5081156268</v>
      </c>
      <c r="R5">
        <v>15062.6435435</v>
      </c>
      <c r="S5">
        <v>1</v>
      </c>
      <c r="T5">
        <v>0</v>
      </c>
      <c r="U5">
        <v>2.57547196308</v>
      </c>
      <c r="V5">
        <v>8.1078956296300006E-2</v>
      </c>
      <c r="W5">
        <v>1</v>
      </c>
      <c r="X5">
        <v>0</v>
      </c>
      <c r="Y5">
        <v>0.106542016202</v>
      </c>
      <c r="Z5">
        <v>2.4221135877000002E-2</v>
      </c>
      <c r="AA5">
        <v>5.0000000000000001E-3</v>
      </c>
      <c r="AB5">
        <v>0</v>
      </c>
      <c r="AC5" t="s">
        <v>34</v>
      </c>
      <c r="AD5" t="s">
        <v>34</v>
      </c>
      <c r="AE5" t="s">
        <v>34</v>
      </c>
      <c r="AF5" t="s">
        <v>34</v>
      </c>
      <c r="AG5" t="s">
        <v>34</v>
      </c>
      <c r="AH5" t="s">
        <v>34</v>
      </c>
      <c r="AI5" t="s">
        <v>34</v>
      </c>
      <c r="AJ5">
        <v>1</v>
      </c>
    </row>
    <row r="6" spans="1:36" x14ac:dyDescent="0.25">
      <c r="A6" t="s">
        <v>151</v>
      </c>
      <c r="B6" t="s">
        <v>30</v>
      </c>
      <c r="C6" t="s">
        <v>31</v>
      </c>
      <c r="D6">
        <v>0</v>
      </c>
      <c r="E6" t="s">
        <v>147</v>
      </c>
      <c r="F6" t="s">
        <v>45</v>
      </c>
      <c r="G6">
        <v>1</v>
      </c>
      <c r="H6" t="s">
        <v>43</v>
      </c>
      <c r="I6">
        <v>1</v>
      </c>
      <c r="J6" t="s">
        <v>46</v>
      </c>
      <c r="K6">
        <v>2.2000000000000001E-3</v>
      </c>
      <c r="L6">
        <v>786.43200000000002</v>
      </c>
      <c r="M6">
        <v>1</v>
      </c>
      <c r="N6">
        <v>0</v>
      </c>
      <c r="O6">
        <v>8.8297122874999995E-2</v>
      </c>
      <c r="P6">
        <v>4.2453398412299999E-4</v>
      </c>
      <c r="Q6">
        <v>11.3253973339</v>
      </c>
      <c r="R6">
        <v>13647.7430915</v>
      </c>
      <c r="S6">
        <v>1</v>
      </c>
      <c r="T6">
        <v>0</v>
      </c>
      <c r="U6">
        <v>1.7708840109399999</v>
      </c>
      <c r="V6">
        <v>4.2746739622599998E-2</v>
      </c>
      <c r="W6">
        <v>1</v>
      </c>
      <c r="X6">
        <v>0</v>
      </c>
      <c r="Y6">
        <v>2.89427860654E-2</v>
      </c>
      <c r="Z6">
        <v>1.83823882679E-2</v>
      </c>
      <c r="AA6">
        <v>5.0000000000000001E-3</v>
      </c>
      <c r="AB6">
        <v>0</v>
      </c>
      <c r="AC6" t="s">
        <v>34</v>
      </c>
      <c r="AD6" t="s">
        <v>34</v>
      </c>
      <c r="AE6" t="s">
        <v>34</v>
      </c>
      <c r="AF6" t="s">
        <v>34</v>
      </c>
      <c r="AG6" t="s">
        <v>34</v>
      </c>
      <c r="AH6" t="s">
        <v>34</v>
      </c>
      <c r="AI6" t="s">
        <v>34</v>
      </c>
      <c r="AJ6">
        <v>1</v>
      </c>
    </row>
    <row r="7" spans="1:36" x14ac:dyDescent="0.25">
      <c r="A7" t="s">
        <v>152</v>
      </c>
      <c r="B7" t="s">
        <v>30</v>
      </c>
      <c r="C7" t="s">
        <v>31</v>
      </c>
      <c r="D7">
        <v>0</v>
      </c>
      <c r="E7" t="s">
        <v>147</v>
      </c>
      <c r="F7" t="s">
        <v>45</v>
      </c>
      <c r="G7">
        <v>1</v>
      </c>
      <c r="H7" t="s">
        <v>43</v>
      </c>
      <c r="I7">
        <v>1</v>
      </c>
      <c r="J7" t="s">
        <v>46</v>
      </c>
      <c r="K7">
        <v>2.2000000000000001E-3</v>
      </c>
      <c r="L7">
        <v>786.43200000000002</v>
      </c>
      <c r="M7">
        <v>1</v>
      </c>
      <c r="N7">
        <v>0</v>
      </c>
      <c r="O7">
        <v>7.3420099733200003E-2</v>
      </c>
      <c r="P7">
        <v>3.4096013643400002E-4</v>
      </c>
      <c r="Q7">
        <v>13.620248455600001</v>
      </c>
      <c r="R7">
        <v>18192.091047999998</v>
      </c>
      <c r="S7">
        <v>1</v>
      </c>
      <c r="T7">
        <v>0</v>
      </c>
      <c r="U7">
        <v>1.9009654</v>
      </c>
      <c r="V7">
        <v>4.46863953962E-2</v>
      </c>
      <c r="W7">
        <v>1</v>
      </c>
      <c r="X7">
        <v>0</v>
      </c>
      <c r="Y7">
        <v>7.2467538051499997E-2</v>
      </c>
      <c r="Z7">
        <v>1.8023520193499998E-2</v>
      </c>
      <c r="AA7">
        <v>5.0000000000000001E-3</v>
      </c>
      <c r="AB7">
        <v>0</v>
      </c>
      <c r="AC7" t="s">
        <v>34</v>
      </c>
      <c r="AD7" t="s">
        <v>34</v>
      </c>
      <c r="AE7" t="s">
        <v>34</v>
      </c>
      <c r="AF7" t="s">
        <v>34</v>
      </c>
      <c r="AG7" t="s">
        <v>34</v>
      </c>
      <c r="AH7" t="s">
        <v>34</v>
      </c>
      <c r="AI7" t="s">
        <v>34</v>
      </c>
      <c r="AJ7">
        <v>1</v>
      </c>
    </row>
    <row r="8" spans="1:36" x14ac:dyDescent="0.25">
      <c r="A8" t="s">
        <v>153</v>
      </c>
      <c r="B8" t="s">
        <v>30</v>
      </c>
      <c r="C8" t="s">
        <v>31</v>
      </c>
      <c r="D8">
        <v>0</v>
      </c>
      <c r="E8" t="s">
        <v>147</v>
      </c>
      <c r="F8" t="s">
        <v>45</v>
      </c>
      <c r="G8">
        <v>1</v>
      </c>
      <c r="H8" t="s">
        <v>43</v>
      </c>
      <c r="I8">
        <v>1</v>
      </c>
      <c r="J8" t="s">
        <v>46</v>
      </c>
      <c r="K8">
        <v>2.2000000000000001E-3</v>
      </c>
      <c r="L8">
        <v>786.43200000000002</v>
      </c>
      <c r="M8">
        <v>1</v>
      </c>
      <c r="N8">
        <v>0</v>
      </c>
      <c r="O8">
        <v>7.7383110234400004E-2</v>
      </c>
      <c r="P8">
        <v>2.7870043577200003E-4</v>
      </c>
      <c r="Q8">
        <v>12.922716558799999</v>
      </c>
      <c r="R8">
        <v>17548.969292900001</v>
      </c>
      <c r="S8">
        <v>1</v>
      </c>
      <c r="T8">
        <v>0</v>
      </c>
      <c r="U8">
        <v>1.48902802107</v>
      </c>
      <c r="V8">
        <v>2.6370513692899999E-2</v>
      </c>
      <c r="W8">
        <v>1</v>
      </c>
      <c r="X8">
        <v>0</v>
      </c>
      <c r="Y8">
        <v>6.75430684502E-2</v>
      </c>
      <c r="Z8">
        <v>1.3585674136E-2</v>
      </c>
      <c r="AA8">
        <v>5.0000000000000001E-3</v>
      </c>
      <c r="AB8">
        <v>0</v>
      </c>
      <c r="AC8" t="s">
        <v>34</v>
      </c>
      <c r="AD8" t="s">
        <v>34</v>
      </c>
      <c r="AE8" t="s">
        <v>34</v>
      </c>
      <c r="AF8" t="s">
        <v>34</v>
      </c>
      <c r="AG8" t="s">
        <v>34</v>
      </c>
      <c r="AH8" t="s">
        <v>34</v>
      </c>
      <c r="AI8" t="s">
        <v>34</v>
      </c>
      <c r="AJ8">
        <v>1</v>
      </c>
    </row>
    <row r="9" spans="1:36" x14ac:dyDescent="0.25">
      <c r="A9" t="s">
        <v>154</v>
      </c>
      <c r="B9" t="s">
        <v>30</v>
      </c>
      <c r="C9" t="s">
        <v>31</v>
      </c>
      <c r="D9">
        <v>0</v>
      </c>
      <c r="E9" t="s">
        <v>147</v>
      </c>
      <c r="F9" t="s">
        <v>45</v>
      </c>
      <c r="G9">
        <v>1</v>
      </c>
      <c r="H9" t="s">
        <v>43</v>
      </c>
      <c r="I9">
        <v>1</v>
      </c>
      <c r="J9" t="s">
        <v>46</v>
      </c>
      <c r="K9">
        <v>2.2000000000000001E-3</v>
      </c>
      <c r="L9">
        <v>786.43200000000002</v>
      </c>
      <c r="M9">
        <v>1</v>
      </c>
      <c r="N9">
        <v>0</v>
      </c>
      <c r="O9">
        <v>7.7995264265900005E-2</v>
      </c>
      <c r="P9">
        <v>2.9994495266999998E-4</v>
      </c>
      <c r="Q9">
        <v>12.821291259300001</v>
      </c>
      <c r="R9">
        <v>16911.757304899998</v>
      </c>
      <c r="S9">
        <v>1</v>
      </c>
      <c r="T9">
        <v>0</v>
      </c>
      <c r="U9">
        <v>1.4120253460700001</v>
      </c>
      <c r="V9">
        <v>2.6528520648999999E-2</v>
      </c>
      <c r="W9">
        <v>1</v>
      </c>
      <c r="X9">
        <v>0</v>
      </c>
      <c r="Y9">
        <v>2.7316810663299999E-2</v>
      </c>
      <c r="Z9">
        <v>1.43201158835E-2</v>
      </c>
      <c r="AA9">
        <v>5.0000000000000001E-3</v>
      </c>
      <c r="AB9">
        <v>0</v>
      </c>
      <c r="AC9" t="s">
        <v>34</v>
      </c>
      <c r="AD9" t="s">
        <v>34</v>
      </c>
      <c r="AE9" t="s">
        <v>34</v>
      </c>
      <c r="AF9" t="s">
        <v>34</v>
      </c>
      <c r="AG9" t="s">
        <v>34</v>
      </c>
      <c r="AH9" t="s">
        <v>34</v>
      </c>
      <c r="AI9" t="s">
        <v>34</v>
      </c>
      <c r="AJ9">
        <v>1</v>
      </c>
    </row>
    <row r="10" spans="1:36" x14ac:dyDescent="0.25">
      <c r="A10" t="s">
        <v>155</v>
      </c>
      <c r="B10" t="s">
        <v>30</v>
      </c>
      <c r="C10" t="s">
        <v>31</v>
      </c>
      <c r="D10">
        <v>0</v>
      </c>
      <c r="E10" t="s">
        <v>147</v>
      </c>
      <c r="F10" t="s">
        <v>45</v>
      </c>
      <c r="G10">
        <v>1</v>
      </c>
      <c r="H10" t="s">
        <v>43</v>
      </c>
      <c r="I10">
        <v>1</v>
      </c>
      <c r="J10" t="s">
        <v>46</v>
      </c>
      <c r="K10">
        <v>2.2000000000000001E-3</v>
      </c>
      <c r="L10">
        <v>786.43200000000002</v>
      </c>
      <c r="M10">
        <v>1</v>
      </c>
      <c r="N10">
        <v>0</v>
      </c>
      <c r="O10">
        <v>8.1378548957299998E-2</v>
      </c>
      <c r="P10">
        <v>3.7083198634700002E-4</v>
      </c>
      <c r="Q10">
        <v>12.2882505625</v>
      </c>
      <c r="R10">
        <v>17175.806356599998</v>
      </c>
      <c r="S10">
        <v>1</v>
      </c>
      <c r="T10">
        <v>0</v>
      </c>
      <c r="U10">
        <v>1.4714058268500001</v>
      </c>
      <c r="V10">
        <v>3.2922234860800002E-2</v>
      </c>
      <c r="W10">
        <v>1</v>
      </c>
      <c r="X10">
        <v>0</v>
      </c>
      <c r="Y10">
        <v>0.11476087974</v>
      </c>
      <c r="Z10">
        <v>1.7298837375100001E-2</v>
      </c>
      <c r="AA10">
        <v>5.0000000000000001E-3</v>
      </c>
      <c r="AB10">
        <v>0</v>
      </c>
      <c r="AC10" t="s">
        <v>34</v>
      </c>
      <c r="AD10" t="s">
        <v>34</v>
      </c>
      <c r="AE10" t="s">
        <v>34</v>
      </c>
      <c r="AF10" t="s">
        <v>34</v>
      </c>
      <c r="AG10" t="s">
        <v>34</v>
      </c>
      <c r="AH10" t="s">
        <v>34</v>
      </c>
      <c r="AI10" t="s">
        <v>34</v>
      </c>
      <c r="AJ10">
        <v>1</v>
      </c>
    </row>
    <row r="11" spans="1:36" x14ac:dyDescent="0.25">
      <c r="A11" t="s">
        <v>156</v>
      </c>
      <c r="B11" t="s">
        <v>30</v>
      </c>
      <c r="C11" t="s">
        <v>31</v>
      </c>
      <c r="D11">
        <v>0</v>
      </c>
      <c r="E11" t="s">
        <v>147</v>
      </c>
      <c r="F11" t="s">
        <v>45</v>
      </c>
      <c r="G11">
        <v>1</v>
      </c>
      <c r="H11" t="s">
        <v>43</v>
      </c>
      <c r="I11">
        <v>1</v>
      </c>
      <c r="J11" t="s">
        <v>46</v>
      </c>
      <c r="K11">
        <v>2.2000000000000001E-3</v>
      </c>
      <c r="L11">
        <v>786.43200000000002</v>
      </c>
      <c r="M11">
        <v>1</v>
      </c>
      <c r="N11">
        <v>0</v>
      </c>
      <c r="O11">
        <v>8.61004524445E-2</v>
      </c>
      <c r="P11">
        <v>3.1154980197000001E-4</v>
      </c>
      <c r="Q11">
        <v>11.614340826399999</v>
      </c>
      <c r="R11">
        <v>17007.758747</v>
      </c>
      <c r="S11">
        <v>1</v>
      </c>
      <c r="T11">
        <v>0</v>
      </c>
      <c r="U11">
        <v>1.63719035546</v>
      </c>
      <c r="V11">
        <v>2.9465920011299999E-2</v>
      </c>
      <c r="W11">
        <v>1</v>
      </c>
      <c r="X11">
        <v>0</v>
      </c>
      <c r="Y11">
        <v>9.2883122755099995E-2</v>
      </c>
      <c r="Z11">
        <v>1.3855033558400001E-2</v>
      </c>
      <c r="AA11">
        <v>5.0000000000000001E-3</v>
      </c>
      <c r="AB11">
        <v>0</v>
      </c>
      <c r="AC11" t="s">
        <v>34</v>
      </c>
      <c r="AD11" t="s">
        <v>34</v>
      </c>
      <c r="AE11" t="s">
        <v>34</v>
      </c>
      <c r="AF11" t="s">
        <v>34</v>
      </c>
      <c r="AG11" t="s">
        <v>34</v>
      </c>
      <c r="AH11" t="s">
        <v>34</v>
      </c>
      <c r="AI11" t="s">
        <v>34</v>
      </c>
      <c r="AJ11">
        <v>1</v>
      </c>
    </row>
    <row r="12" spans="1:36" x14ac:dyDescent="0.25">
      <c r="A12" t="s">
        <v>157</v>
      </c>
      <c r="B12" t="s">
        <v>30</v>
      </c>
      <c r="C12" t="s">
        <v>31</v>
      </c>
      <c r="D12">
        <v>0</v>
      </c>
      <c r="E12" t="s">
        <v>147</v>
      </c>
      <c r="F12" t="s">
        <v>45</v>
      </c>
      <c r="G12">
        <v>1</v>
      </c>
      <c r="H12" t="s">
        <v>43</v>
      </c>
      <c r="I12">
        <v>1</v>
      </c>
      <c r="J12" t="s">
        <v>46</v>
      </c>
      <c r="K12">
        <v>2.2000000000000001E-3</v>
      </c>
      <c r="L12">
        <v>786.43200000000002</v>
      </c>
      <c r="M12">
        <v>1</v>
      </c>
      <c r="N12">
        <v>0</v>
      </c>
      <c r="O12">
        <v>6.022335912E-2</v>
      </c>
      <c r="P12">
        <v>4.3703195642200003E-4</v>
      </c>
      <c r="Q12">
        <v>16.604852578999999</v>
      </c>
      <c r="R12">
        <v>8450.3249476300007</v>
      </c>
      <c r="S12">
        <v>1</v>
      </c>
      <c r="T12">
        <v>0</v>
      </c>
      <c r="U12">
        <v>1.78584377145</v>
      </c>
      <c r="V12">
        <v>6.5126634329499999E-2</v>
      </c>
      <c r="W12">
        <v>1</v>
      </c>
      <c r="X12">
        <v>0</v>
      </c>
      <c r="Y12">
        <v>7.0529179285700003E-2</v>
      </c>
      <c r="Z12">
        <v>2.79594355538E-2</v>
      </c>
      <c r="AA12">
        <v>5.0000000000000001E-3</v>
      </c>
      <c r="AB12">
        <v>0</v>
      </c>
      <c r="AC12" t="s">
        <v>34</v>
      </c>
      <c r="AD12" t="s">
        <v>34</v>
      </c>
      <c r="AE12" t="s">
        <v>34</v>
      </c>
      <c r="AF12" t="s">
        <v>34</v>
      </c>
      <c r="AG12" t="s">
        <v>34</v>
      </c>
      <c r="AH12" t="s">
        <v>34</v>
      </c>
      <c r="AI12" t="s">
        <v>34</v>
      </c>
      <c r="AJ12">
        <v>1</v>
      </c>
    </row>
    <row r="13" spans="1:36" x14ac:dyDescent="0.25">
      <c r="A13" t="s">
        <v>158</v>
      </c>
      <c r="B13" t="s">
        <v>30</v>
      </c>
      <c r="C13" t="s">
        <v>31</v>
      </c>
      <c r="D13">
        <v>0</v>
      </c>
      <c r="E13" t="s">
        <v>147</v>
      </c>
      <c r="F13" t="s">
        <v>45</v>
      </c>
      <c r="G13">
        <v>1</v>
      </c>
      <c r="H13" t="s">
        <v>43</v>
      </c>
      <c r="I13">
        <v>1</v>
      </c>
      <c r="J13" t="s">
        <v>46</v>
      </c>
      <c r="K13">
        <v>2.2000000000000001E-3</v>
      </c>
      <c r="L13">
        <v>786.43200000000002</v>
      </c>
      <c r="M13">
        <v>1</v>
      </c>
      <c r="N13">
        <v>0</v>
      </c>
      <c r="O13">
        <v>6.5092346906400006E-2</v>
      </c>
      <c r="P13">
        <v>4.5502951361699997E-4</v>
      </c>
      <c r="Q13">
        <v>15.3627891377</v>
      </c>
      <c r="R13">
        <v>8590.2366306099993</v>
      </c>
      <c r="S13">
        <v>1</v>
      </c>
      <c r="T13">
        <v>0</v>
      </c>
      <c r="U13">
        <v>2.5190444275299999</v>
      </c>
      <c r="V13">
        <v>9.1995896412600003E-2</v>
      </c>
      <c r="W13">
        <v>1</v>
      </c>
      <c r="X13">
        <v>0</v>
      </c>
      <c r="Y13">
        <v>0.14022477277299999</v>
      </c>
      <c r="Z13">
        <v>2.82405503266E-2</v>
      </c>
      <c r="AA13">
        <v>5.0000000000000001E-3</v>
      </c>
      <c r="AB13">
        <v>0</v>
      </c>
      <c r="AC13" t="s">
        <v>34</v>
      </c>
      <c r="AD13" t="s">
        <v>34</v>
      </c>
      <c r="AE13" t="s">
        <v>34</v>
      </c>
      <c r="AF13" t="s">
        <v>34</v>
      </c>
      <c r="AG13" t="s">
        <v>34</v>
      </c>
      <c r="AH13" t="s">
        <v>34</v>
      </c>
      <c r="AI13" t="s">
        <v>34</v>
      </c>
      <c r="AJ13">
        <v>1</v>
      </c>
    </row>
    <row r="14" spans="1:36" x14ac:dyDescent="0.25">
      <c r="A14" t="s">
        <v>159</v>
      </c>
      <c r="B14" t="s">
        <v>30</v>
      </c>
      <c r="C14" t="s">
        <v>31</v>
      </c>
      <c r="D14">
        <v>0</v>
      </c>
      <c r="E14" t="s">
        <v>147</v>
      </c>
      <c r="F14" t="s">
        <v>45</v>
      </c>
      <c r="G14">
        <v>1</v>
      </c>
      <c r="H14" t="s">
        <v>43</v>
      </c>
      <c r="I14">
        <v>1</v>
      </c>
      <c r="J14" t="s">
        <v>46</v>
      </c>
      <c r="K14">
        <v>2.2000000000000001E-3</v>
      </c>
      <c r="L14">
        <v>786.43200000000002</v>
      </c>
      <c r="M14">
        <v>1</v>
      </c>
      <c r="N14">
        <v>0</v>
      </c>
      <c r="O14">
        <v>6.9139802400499994E-2</v>
      </c>
      <c r="P14">
        <v>4.6868217376200001E-4</v>
      </c>
      <c r="Q14">
        <v>14.463448914800001</v>
      </c>
      <c r="R14">
        <v>8836.7831784200007</v>
      </c>
      <c r="S14">
        <v>1</v>
      </c>
      <c r="T14">
        <v>0</v>
      </c>
      <c r="U14">
        <v>2.4407910794699998</v>
      </c>
      <c r="V14">
        <v>8.6143117198399996E-2</v>
      </c>
      <c r="W14">
        <v>1</v>
      </c>
      <c r="X14">
        <v>0</v>
      </c>
      <c r="Y14">
        <v>9.2843830971000005E-2</v>
      </c>
      <c r="Z14">
        <v>2.7104795991100002E-2</v>
      </c>
      <c r="AA14">
        <v>5.0000000000000001E-3</v>
      </c>
      <c r="AB14">
        <v>0</v>
      </c>
      <c r="AC14" t="s">
        <v>34</v>
      </c>
      <c r="AD14" t="s">
        <v>34</v>
      </c>
      <c r="AE14" t="s">
        <v>34</v>
      </c>
      <c r="AF14" t="s">
        <v>34</v>
      </c>
      <c r="AG14" t="s">
        <v>34</v>
      </c>
      <c r="AH14" t="s">
        <v>34</v>
      </c>
      <c r="AI14" t="s">
        <v>34</v>
      </c>
      <c r="AJ14">
        <v>1</v>
      </c>
    </row>
    <row r="15" spans="1:36" x14ac:dyDescent="0.25">
      <c r="A15" t="s">
        <v>160</v>
      </c>
      <c r="B15" t="s">
        <v>30</v>
      </c>
      <c r="C15" t="s">
        <v>31</v>
      </c>
      <c r="D15">
        <v>0</v>
      </c>
      <c r="E15" t="s">
        <v>147</v>
      </c>
      <c r="F15" t="s">
        <v>45</v>
      </c>
      <c r="G15">
        <v>1</v>
      </c>
      <c r="H15" t="s">
        <v>43</v>
      </c>
      <c r="I15">
        <v>1</v>
      </c>
      <c r="J15" t="s">
        <v>46</v>
      </c>
      <c r="K15">
        <v>2.2000000000000001E-3</v>
      </c>
      <c r="L15">
        <v>786.43200000000002</v>
      </c>
      <c r="M15">
        <v>1</v>
      </c>
      <c r="N15">
        <v>0</v>
      </c>
      <c r="O15">
        <v>6.7166846088600005E-2</v>
      </c>
      <c r="P15">
        <v>4.6749817784599997E-4</v>
      </c>
      <c r="Q15">
        <v>14.888297698000001</v>
      </c>
      <c r="R15">
        <v>8055.0108839100003</v>
      </c>
      <c r="S15">
        <v>1</v>
      </c>
      <c r="T15">
        <v>0</v>
      </c>
      <c r="U15">
        <v>1.64912328627</v>
      </c>
      <c r="V15">
        <v>5.7138658910700003E-2</v>
      </c>
      <c r="W15">
        <v>1</v>
      </c>
      <c r="X15">
        <v>0</v>
      </c>
      <c r="Y15">
        <v>1.00000008488E-3</v>
      </c>
      <c r="Z15">
        <v>1.6144547863799999E-2</v>
      </c>
      <c r="AA15">
        <v>5.0000000000000001E-3</v>
      </c>
      <c r="AB15">
        <v>0</v>
      </c>
      <c r="AC15" t="s">
        <v>34</v>
      </c>
      <c r="AD15" t="s">
        <v>34</v>
      </c>
      <c r="AE15" t="s">
        <v>34</v>
      </c>
      <c r="AF15" t="s">
        <v>34</v>
      </c>
      <c r="AG15" t="s">
        <v>34</v>
      </c>
      <c r="AH15" t="s">
        <v>34</v>
      </c>
      <c r="AI15" t="s">
        <v>34</v>
      </c>
      <c r="AJ15">
        <v>1</v>
      </c>
    </row>
    <row r="16" spans="1:36" x14ac:dyDescent="0.25">
      <c r="A16" t="s">
        <v>161</v>
      </c>
      <c r="B16" t="s">
        <v>30</v>
      </c>
      <c r="C16" t="s">
        <v>31</v>
      </c>
      <c r="D16">
        <v>0</v>
      </c>
      <c r="E16" t="s">
        <v>147</v>
      </c>
      <c r="F16" t="s">
        <v>45</v>
      </c>
      <c r="G16">
        <v>1</v>
      </c>
      <c r="H16" t="s">
        <v>43</v>
      </c>
      <c r="I16">
        <v>1</v>
      </c>
      <c r="J16" t="s">
        <v>46</v>
      </c>
      <c r="K16">
        <v>2.2000000000000001E-3</v>
      </c>
      <c r="L16">
        <v>786.43200000000002</v>
      </c>
      <c r="M16">
        <v>1</v>
      </c>
      <c r="N16">
        <v>0</v>
      </c>
      <c r="O16">
        <v>7.6636162769899999E-2</v>
      </c>
      <c r="P16">
        <v>4.6361364953700001E-4</v>
      </c>
      <c r="Q16">
        <v>13.0486700254</v>
      </c>
      <c r="R16">
        <v>8582.8057404899992</v>
      </c>
      <c r="S16">
        <v>1</v>
      </c>
      <c r="T16">
        <v>0</v>
      </c>
      <c r="U16">
        <v>1.89839786758</v>
      </c>
      <c r="V16">
        <v>5.8125535593099999E-2</v>
      </c>
      <c r="W16">
        <v>1</v>
      </c>
      <c r="X16">
        <v>0</v>
      </c>
      <c r="Y16">
        <v>8.9700618352600001E-2</v>
      </c>
      <c r="Z16">
        <v>2.3536389462900001E-2</v>
      </c>
      <c r="AA16">
        <v>5.0000000000000001E-3</v>
      </c>
      <c r="AB16">
        <v>0</v>
      </c>
      <c r="AC16" t="s">
        <v>34</v>
      </c>
      <c r="AD16" t="s">
        <v>34</v>
      </c>
      <c r="AE16" t="s">
        <v>34</v>
      </c>
      <c r="AF16" t="s">
        <v>34</v>
      </c>
      <c r="AG16" t="s">
        <v>34</v>
      </c>
      <c r="AH16" t="s">
        <v>34</v>
      </c>
      <c r="AI16" t="s">
        <v>34</v>
      </c>
      <c r="AJ16">
        <v>1</v>
      </c>
    </row>
    <row r="17" spans="1:36" x14ac:dyDescent="0.25">
      <c r="A17" t="s">
        <v>162</v>
      </c>
      <c r="B17" t="s">
        <v>30</v>
      </c>
      <c r="C17" t="s">
        <v>31</v>
      </c>
      <c r="D17">
        <v>0</v>
      </c>
      <c r="E17" t="s">
        <v>147</v>
      </c>
      <c r="F17" t="s">
        <v>45</v>
      </c>
      <c r="G17">
        <v>1</v>
      </c>
      <c r="H17" t="s">
        <v>43</v>
      </c>
      <c r="I17">
        <v>1</v>
      </c>
      <c r="J17" t="s">
        <v>46</v>
      </c>
      <c r="K17">
        <v>2.2000000000000001E-3</v>
      </c>
      <c r="L17">
        <v>786.43200000000002</v>
      </c>
      <c r="M17">
        <v>1</v>
      </c>
      <c r="N17">
        <v>0</v>
      </c>
      <c r="O17">
        <v>6.0482375215400001E-2</v>
      </c>
      <c r="P17">
        <v>2.6971885329700002E-4</v>
      </c>
      <c r="Q17">
        <v>16.533742209</v>
      </c>
      <c r="R17">
        <v>15274.364194600001</v>
      </c>
      <c r="S17">
        <v>1</v>
      </c>
      <c r="T17">
        <v>0</v>
      </c>
      <c r="U17">
        <v>1.98579287774</v>
      </c>
      <c r="V17">
        <v>4.5052960418100002E-2</v>
      </c>
      <c r="W17">
        <v>1</v>
      </c>
      <c r="X17">
        <v>0</v>
      </c>
      <c r="Y17">
        <v>9.7731691578900007E-2</v>
      </c>
      <c r="Z17">
        <v>1.7456993737999998E-2</v>
      </c>
      <c r="AA17">
        <v>5.0000000000000001E-3</v>
      </c>
      <c r="AB17">
        <v>0</v>
      </c>
      <c r="AC17" t="s">
        <v>34</v>
      </c>
      <c r="AD17" t="s">
        <v>34</v>
      </c>
      <c r="AE17" t="s">
        <v>34</v>
      </c>
      <c r="AF17" t="s">
        <v>34</v>
      </c>
      <c r="AG17" t="s">
        <v>34</v>
      </c>
      <c r="AH17" t="s">
        <v>34</v>
      </c>
      <c r="AI17" t="s">
        <v>34</v>
      </c>
      <c r="AJ17">
        <v>1</v>
      </c>
    </row>
    <row r="18" spans="1:36" x14ac:dyDescent="0.25">
      <c r="A18" t="s">
        <v>163</v>
      </c>
      <c r="B18" t="s">
        <v>30</v>
      </c>
      <c r="C18" t="s">
        <v>31</v>
      </c>
      <c r="D18">
        <v>0</v>
      </c>
      <c r="E18" t="s">
        <v>147</v>
      </c>
      <c r="F18" t="s">
        <v>45</v>
      </c>
      <c r="G18">
        <v>1</v>
      </c>
      <c r="H18" t="s">
        <v>43</v>
      </c>
      <c r="I18">
        <v>1</v>
      </c>
      <c r="J18" t="s">
        <v>46</v>
      </c>
      <c r="K18">
        <v>2.2000000000000001E-3</v>
      </c>
      <c r="L18">
        <v>786.43200000000002</v>
      </c>
      <c r="M18">
        <v>1</v>
      </c>
      <c r="N18">
        <v>0</v>
      </c>
      <c r="O18">
        <v>6.6795408660600006E-2</v>
      </c>
      <c r="P18">
        <v>2.2983818530000001E-4</v>
      </c>
      <c r="Q18">
        <v>14.9710888825</v>
      </c>
      <c r="R18">
        <v>15592.573247800001</v>
      </c>
      <c r="S18">
        <v>1</v>
      </c>
      <c r="T18">
        <v>0</v>
      </c>
      <c r="U18">
        <v>1.95324604526</v>
      </c>
      <c r="V18">
        <v>3.4128224194000002E-2</v>
      </c>
      <c r="W18">
        <v>1</v>
      </c>
      <c r="X18">
        <v>0</v>
      </c>
      <c r="Y18">
        <v>0.102402031772</v>
      </c>
      <c r="Z18">
        <v>1.3455557355299999E-2</v>
      </c>
      <c r="AA18">
        <v>5.0000000000000001E-3</v>
      </c>
      <c r="AB18">
        <v>0</v>
      </c>
      <c r="AC18" t="s">
        <v>34</v>
      </c>
      <c r="AD18" t="s">
        <v>34</v>
      </c>
      <c r="AE18" t="s">
        <v>34</v>
      </c>
      <c r="AF18" t="s">
        <v>34</v>
      </c>
      <c r="AG18" t="s">
        <v>34</v>
      </c>
      <c r="AH18" t="s">
        <v>34</v>
      </c>
      <c r="AI18" t="s">
        <v>34</v>
      </c>
      <c r="AJ18">
        <v>1</v>
      </c>
    </row>
    <row r="19" spans="1:36" x14ac:dyDescent="0.25">
      <c r="A19" t="s">
        <v>164</v>
      </c>
      <c r="B19" t="s">
        <v>30</v>
      </c>
      <c r="C19" t="s">
        <v>31</v>
      </c>
      <c r="D19">
        <v>0</v>
      </c>
      <c r="E19" t="s">
        <v>147</v>
      </c>
      <c r="F19" t="s">
        <v>45</v>
      </c>
      <c r="G19">
        <v>1</v>
      </c>
      <c r="H19" t="s">
        <v>43</v>
      </c>
      <c r="I19">
        <v>1</v>
      </c>
      <c r="J19" t="s">
        <v>46</v>
      </c>
      <c r="K19">
        <v>2.2000000000000001E-3</v>
      </c>
      <c r="L19">
        <v>786.43200000000002</v>
      </c>
      <c r="M19">
        <v>1</v>
      </c>
      <c r="N19">
        <v>0</v>
      </c>
      <c r="O19">
        <v>6.8274936129200006E-2</v>
      </c>
      <c r="P19">
        <v>3.1287787999900003E-4</v>
      </c>
      <c r="Q19">
        <v>14.6466632808</v>
      </c>
      <c r="R19">
        <v>14550.3326375</v>
      </c>
      <c r="S19">
        <v>1</v>
      </c>
      <c r="T19">
        <v>0</v>
      </c>
      <c r="U19">
        <v>1.7782932489600001</v>
      </c>
      <c r="V19">
        <v>4.0932404795000002E-2</v>
      </c>
      <c r="W19">
        <v>1</v>
      </c>
      <c r="X19">
        <v>0</v>
      </c>
      <c r="Y19">
        <v>0.125552159075</v>
      </c>
      <c r="Z19">
        <v>1.78015656316E-2</v>
      </c>
      <c r="AA19">
        <v>5.0000000000000001E-3</v>
      </c>
      <c r="AB19">
        <v>0</v>
      </c>
      <c r="AC19" t="s">
        <v>34</v>
      </c>
      <c r="AD19" t="s">
        <v>34</v>
      </c>
      <c r="AE19" t="s">
        <v>34</v>
      </c>
      <c r="AF19" t="s">
        <v>34</v>
      </c>
      <c r="AG19" t="s">
        <v>34</v>
      </c>
      <c r="AH19" t="s">
        <v>34</v>
      </c>
      <c r="AI19" t="s">
        <v>34</v>
      </c>
      <c r="AJ19">
        <v>1</v>
      </c>
    </row>
    <row r="20" spans="1:36" x14ac:dyDescent="0.25">
      <c r="A20" t="s">
        <v>165</v>
      </c>
      <c r="B20" t="s">
        <v>30</v>
      </c>
      <c r="C20" t="s">
        <v>31</v>
      </c>
      <c r="D20">
        <v>0</v>
      </c>
      <c r="E20" t="s">
        <v>147</v>
      </c>
      <c r="F20" t="s">
        <v>45</v>
      </c>
      <c r="G20">
        <v>1</v>
      </c>
      <c r="H20" t="s">
        <v>43</v>
      </c>
      <c r="I20">
        <v>1</v>
      </c>
      <c r="J20" t="s">
        <v>46</v>
      </c>
      <c r="K20">
        <v>2.2000000000000001E-3</v>
      </c>
      <c r="L20">
        <v>786.43200000000002</v>
      </c>
      <c r="M20">
        <v>1</v>
      </c>
      <c r="N20">
        <v>0</v>
      </c>
      <c r="O20">
        <v>7.1675509089699996E-2</v>
      </c>
      <c r="P20">
        <v>3.0867833515300003E-4</v>
      </c>
      <c r="Q20">
        <v>13.951766966199999</v>
      </c>
      <c r="R20">
        <v>14717.4333185</v>
      </c>
      <c r="S20">
        <v>1</v>
      </c>
      <c r="T20">
        <v>0</v>
      </c>
      <c r="U20">
        <v>1.9171122310099999</v>
      </c>
      <c r="V20">
        <v>4.1834235062199999E-2</v>
      </c>
      <c r="W20">
        <v>1</v>
      </c>
      <c r="X20">
        <v>0</v>
      </c>
      <c r="Y20">
        <v>0.161149372062</v>
      </c>
      <c r="Z20">
        <v>1.6960791247599999E-2</v>
      </c>
      <c r="AA20">
        <v>5.0000000000000001E-3</v>
      </c>
      <c r="AB20">
        <v>0</v>
      </c>
      <c r="AC20" t="s">
        <v>34</v>
      </c>
      <c r="AD20" t="s">
        <v>34</v>
      </c>
      <c r="AE20" t="s">
        <v>34</v>
      </c>
      <c r="AF20" t="s">
        <v>34</v>
      </c>
      <c r="AG20" t="s">
        <v>34</v>
      </c>
      <c r="AH20" t="s">
        <v>34</v>
      </c>
      <c r="AI20" t="s">
        <v>34</v>
      </c>
      <c r="AJ20">
        <v>1</v>
      </c>
    </row>
    <row r="21" spans="1:36" x14ac:dyDescent="0.25">
      <c r="A21" t="s">
        <v>166</v>
      </c>
      <c r="B21" t="s">
        <v>30</v>
      </c>
      <c r="C21" t="s">
        <v>31</v>
      </c>
      <c r="D21">
        <v>0</v>
      </c>
      <c r="E21" t="s">
        <v>147</v>
      </c>
      <c r="F21" t="s">
        <v>45</v>
      </c>
      <c r="G21">
        <v>1</v>
      </c>
      <c r="H21" t="s">
        <v>43</v>
      </c>
      <c r="I21">
        <v>1</v>
      </c>
      <c r="J21" t="s">
        <v>46</v>
      </c>
      <c r="K21">
        <v>2.2000000000000001E-3</v>
      </c>
      <c r="L21">
        <v>786.43200000000002</v>
      </c>
      <c r="M21">
        <v>1</v>
      </c>
      <c r="N21">
        <v>0</v>
      </c>
      <c r="O21">
        <v>7.6319570412999999E-2</v>
      </c>
      <c r="P21">
        <v>4.1765347862800001E-4</v>
      </c>
      <c r="Q21">
        <v>13.1027991194</v>
      </c>
      <c r="R21">
        <v>14661.7696184</v>
      </c>
      <c r="S21">
        <v>1</v>
      </c>
      <c r="T21">
        <v>0</v>
      </c>
      <c r="U21">
        <v>1.6483318920300001</v>
      </c>
      <c r="V21">
        <v>4.4903722938100001E-2</v>
      </c>
      <c r="W21">
        <v>1</v>
      </c>
      <c r="X21">
        <v>0</v>
      </c>
      <c r="Y21">
        <v>4.9645197617600001E-2</v>
      </c>
      <c r="Z21">
        <v>2.0824456460300001E-2</v>
      </c>
      <c r="AA21">
        <v>5.0000000000000001E-3</v>
      </c>
      <c r="AB21">
        <v>0</v>
      </c>
      <c r="AC21" t="s">
        <v>34</v>
      </c>
      <c r="AD21" t="s">
        <v>34</v>
      </c>
      <c r="AE21" t="s">
        <v>34</v>
      </c>
      <c r="AF21" t="s">
        <v>34</v>
      </c>
      <c r="AG21" t="s">
        <v>34</v>
      </c>
      <c r="AH21" t="s">
        <v>34</v>
      </c>
      <c r="AI21" t="s">
        <v>34</v>
      </c>
      <c r="AJ21">
        <v>1</v>
      </c>
    </row>
    <row r="22" spans="1:36" x14ac:dyDescent="0.25">
      <c r="A22" t="s">
        <v>167</v>
      </c>
      <c r="B22" t="s">
        <v>30</v>
      </c>
      <c r="C22" t="s">
        <v>31</v>
      </c>
      <c r="D22">
        <v>0</v>
      </c>
      <c r="E22" t="s">
        <v>147</v>
      </c>
      <c r="F22" t="s">
        <v>45</v>
      </c>
      <c r="G22">
        <v>1</v>
      </c>
      <c r="H22" t="s">
        <v>43</v>
      </c>
      <c r="I22">
        <v>1</v>
      </c>
      <c r="J22" t="s">
        <v>46</v>
      </c>
      <c r="K22">
        <v>2.2000000000000001E-3</v>
      </c>
      <c r="L22">
        <v>786.43200000000002</v>
      </c>
      <c r="M22">
        <v>1</v>
      </c>
      <c r="N22">
        <v>0</v>
      </c>
      <c r="O22">
        <v>4.8191723171100001E-2</v>
      </c>
      <c r="P22">
        <v>2.4679097379500003E-4</v>
      </c>
      <c r="Q22">
        <v>20.750451201899999</v>
      </c>
      <c r="R22">
        <v>14918.2298249</v>
      </c>
      <c r="S22">
        <v>1</v>
      </c>
      <c r="T22">
        <v>0</v>
      </c>
      <c r="U22">
        <v>1.61856393444</v>
      </c>
      <c r="V22">
        <v>4.11712190363E-2</v>
      </c>
      <c r="W22">
        <v>1</v>
      </c>
      <c r="X22">
        <v>0</v>
      </c>
      <c r="Y22">
        <v>7.6903824494800002E-2</v>
      </c>
      <c r="Z22">
        <v>1.9532657903299999E-2</v>
      </c>
      <c r="AA22">
        <v>5.0000000000000001E-3</v>
      </c>
      <c r="AB22">
        <v>0</v>
      </c>
      <c r="AC22" t="s">
        <v>34</v>
      </c>
      <c r="AD22" t="s">
        <v>34</v>
      </c>
      <c r="AE22" t="s">
        <v>34</v>
      </c>
      <c r="AF22" t="s">
        <v>34</v>
      </c>
      <c r="AG22" t="s">
        <v>34</v>
      </c>
      <c r="AH22" t="s">
        <v>34</v>
      </c>
      <c r="AI22" t="s">
        <v>34</v>
      </c>
      <c r="AJ22">
        <v>1</v>
      </c>
    </row>
    <row r="23" spans="1:36" x14ac:dyDescent="0.25">
      <c r="A23" t="s">
        <v>168</v>
      </c>
      <c r="B23" t="s">
        <v>30</v>
      </c>
      <c r="C23" t="s">
        <v>31</v>
      </c>
      <c r="D23">
        <v>0</v>
      </c>
      <c r="E23" t="s">
        <v>147</v>
      </c>
      <c r="F23" t="s">
        <v>45</v>
      </c>
      <c r="G23">
        <v>1</v>
      </c>
      <c r="H23" t="s">
        <v>43</v>
      </c>
      <c r="I23">
        <v>1</v>
      </c>
      <c r="J23" t="s">
        <v>46</v>
      </c>
      <c r="K23">
        <v>2.2000000000000001E-3</v>
      </c>
      <c r="L23">
        <v>786.43200000000002</v>
      </c>
      <c r="M23">
        <v>1</v>
      </c>
      <c r="N23">
        <v>0</v>
      </c>
      <c r="O23">
        <v>5.2319936008900003E-2</v>
      </c>
      <c r="P23">
        <v>2.0343336499700001E-4</v>
      </c>
      <c r="Q23">
        <v>19.113173223899999</v>
      </c>
      <c r="R23">
        <v>16243.278725300001</v>
      </c>
      <c r="S23">
        <v>1</v>
      </c>
      <c r="T23">
        <v>0</v>
      </c>
      <c r="U23">
        <v>1.8715943690800001</v>
      </c>
      <c r="V23">
        <v>3.6770919886600001E-2</v>
      </c>
      <c r="W23">
        <v>1</v>
      </c>
      <c r="X23">
        <v>0</v>
      </c>
      <c r="Y23">
        <v>0.17070745664799999</v>
      </c>
      <c r="Z23">
        <v>1.5297019593E-2</v>
      </c>
      <c r="AA23">
        <v>5.0000000000000001E-3</v>
      </c>
      <c r="AB23">
        <v>0</v>
      </c>
      <c r="AC23" t="s">
        <v>34</v>
      </c>
      <c r="AD23" t="s">
        <v>34</v>
      </c>
      <c r="AE23" t="s">
        <v>34</v>
      </c>
      <c r="AF23" t="s">
        <v>34</v>
      </c>
      <c r="AG23" t="s">
        <v>34</v>
      </c>
      <c r="AH23" t="s">
        <v>34</v>
      </c>
      <c r="AI23" t="s">
        <v>34</v>
      </c>
      <c r="AJ23">
        <v>1</v>
      </c>
    </row>
    <row r="24" spans="1:36" x14ac:dyDescent="0.25">
      <c r="A24" t="s">
        <v>169</v>
      </c>
      <c r="B24" t="s">
        <v>30</v>
      </c>
      <c r="C24" t="s">
        <v>31</v>
      </c>
      <c r="D24">
        <v>0</v>
      </c>
      <c r="E24" t="s">
        <v>147</v>
      </c>
      <c r="F24" t="s">
        <v>45</v>
      </c>
      <c r="G24">
        <v>1</v>
      </c>
      <c r="H24" t="s">
        <v>43</v>
      </c>
      <c r="I24">
        <v>1</v>
      </c>
      <c r="J24" t="s">
        <v>46</v>
      </c>
      <c r="K24">
        <v>2.2000000000000001E-3</v>
      </c>
      <c r="L24">
        <v>786.43200000000002</v>
      </c>
      <c r="M24">
        <v>1</v>
      </c>
      <c r="N24">
        <v>0</v>
      </c>
      <c r="O24">
        <v>5.13963468206E-2</v>
      </c>
      <c r="P24">
        <v>2.5942880723399999E-4</v>
      </c>
      <c r="Q24">
        <v>19.456635769999998</v>
      </c>
      <c r="R24">
        <v>15208.014555899999</v>
      </c>
      <c r="S24">
        <v>1</v>
      </c>
      <c r="T24">
        <v>0</v>
      </c>
      <c r="U24">
        <v>1.4948325330000001</v>
      </c>
      <c r="V24">
        <v>3.7118692069699998E-2</v>
      </c>
      <c r="W24">
        <v>1</v>
      </c>
      <c r="X24">
        <v>0</v>
      </c>
      <c r="Y24">
        <v>4.0745172323199998E-2</v>
      </c>
      <c r="Z24">
        <v>1.89689479304E-2</v>
      </c>
      <c r="AA24">
        <v>5.0000000000000001E-3</v>
      </c>
      <c r="AB24">
        <v>0</v>
      </c>
      <c r="AC24" t="s">
        <v>34</v>
      </c>
      <c r="AD24" t="s">
        <v>34</v>
      </c>
      <c r="AE24" t="s">
        <v>34</v>
      </c>
      <c r="AF24" t="s">
        <v>34</v>
      </c>
      <c r="AG24" t="s">
        <v>34</v>
      </c>
      <c r="AH24" t="s">
        <v>34</v>
      </c>
      <c r="AI24" t="s">
        <v>34</v>
      </c>
      <c r="AJ24">
        <v>1</v>
      </c>
    </row>
    <row r="25" spans="1:36" x14ac:dyDescent="0.25">
      <c r="A25" t="s">
        <v>170</v>
      </c>
      <c r="B25" t="s">
        <v>30</v>
      </c>
      <c r="C25" t="s">
        <v>31</v>
      </c>
      <c r="D25">
        <v>0</v>
      </c>
      <c r="E25" t="s">
        <v>147</v>
      </c>
      <c r="F25" t="s">
        <v>45</v>
      </c>
      <c r="G25">
        <v>1</v>
      </c>
      <c r="H25" t="s">
        <v>43</v>
      </c>
      <c r="I25">
        <v>1</v>
      </c>
      <c r="J25" t="s">
        <v>46</v>
      </c>
      <c r="K25">
        <v>2.2000000000000001E-3</v>
      </c>
      <c r="L25">
        <v>786.43200000000002</v>
      </c>
      <c r="M25">
        <v>1</v>
      </c>
      <c r="N25">
        <v>0</v>
      </c>
      <c r="O25">
        <v>4.3996874715899997E-2</v>
      </c>
      <c r="P25">
        <v>1.8284075287900001E-4</v>
      </c>
      <c r="Q25">
        <v>22.728887141600001</v>
      </c>
      <c r="R25">
        <v>17701.077817599999</v>
      </c>
      <c r="S25">
        <v>1</v>
      </c>
      <c r="T25">
        <v>0</v>
      </c>
      <c r="U25">
        <v>1.7468552507699999</v>
      </c>
      <c r="V25">
        <v>3.6387326403100002E-2</v>
      </c>
      <c r="W25">
        <v>1</v>
      </c>
      <c r="X25">
        <v>0</v>
      </c>
      <c r="Y25">
        <v>8.4991382113599995E-2</v>
      </c>
      <c r="Z25">
        <v>1.6008401709299999E-2</v>
      </c>
      <c r="AA25">
        <v>5.0000000000000001E-3</v>
      </c>
      <c r="AB25">
        <v>0</v>
      </c>
      <c r="AC25" t="s">
        <v>34</v>
      </c>
      <c r="AD25" t="s">
        <v>34</v>
      </c>
      <c r="AE25" t="s">
        <v>34</v>
      </c>
      <c r="AF25" t="s">
        <v>34</v>
      </c>
      <c r="AG25" t="s">
        <v>34</v>
      </c>
      <c r="AH25" t="s">
        <v>34</v>
      </c>
      <c r="AI25" t="s">
        <v>34</v>
      </c>
      <c r="AJ25">
        <v>1</v>
      </c>
    </row>
    <row r="26" spans="1:36" x14ac:dyDescent="0.25">
      <c r="A26" t="s">
        <v>171</v>
      </c>
      <c r="B26" t="s">
        <v>30</v>
      </c>
      <c r="C26" t="s">
        <v>31</v>
      </c>
      <c r="D26">
        <v>0</v>
      </c>
      <c r="E26" t="s">
        <v>147</v>
      </c>
      <c r="F26" t="s">
        <v>45</v>
      </c>
      <c r="G26">
        <v>1</v>
      </c>
      <c r="H26" t="s">
        <v>43</v>
      </c>
      <c r="I26">
        <v>1</v>
      </c>
      <c r="J26" t="s">
        <v>46</v>
      </c>
      <c r="K26">
        <v>2.2000000000000001E-3</v>
      </c>
      <c r="L26">
        <v>786.43200000000002</v>
      </c>
      <c r="M26">
        <v>1</v>
      </c>
      <c r="N26">
        <v>0</v>
      </c>
      <c r="O26">
        <v>4.1947334021899998E-2</v>
      </c>
      <c r="P26">
        <v>1.75502216876E-4</v>
      </c>
      <c r="Q26">
        <v>23.8394172912</v>
      </c>
      <c r="R26">
        <v>16002.9708629</v>
      </c>
      <c r="S26">
        <v>1</v>
      </c>
      <c r="T26">
        <v>0</v>
      </c>
      <c r="U26">
        <v>1.60254454215</v>
      </c>
      <c r="V26">
        <v>3.3264116806300002E-2</v>
      </c>
      <c r="W26">
        <v>1</v>
      </c>
      <c r="X26">
        <v>0</v>
      </c>
      <c r="Y26">
        <v>6.9056008265700006E-2</v>
      </c>
      <c r="Z26">
        <v>1.5920113699899999E-2</v>
      </c>
      <c r="AA26">
        <v>5.0000000000000001E-3</v>
      </c>
      <c r="AB26">
        <v>0</v>
      </c>
      <c r="AC26" t="s">
        <v>34</v>
      </c>
      <c r="AD26" t="s">
        <v>34</v>
      </c>
      <c r="AE26" t="s">
        <v>34</v>
      </c>
      <c r="AF26" t="s">
        <v>34</v>
      </c>
      <c r="AG26" t="s">
        <v>34</v>
      </c>
      <c r="AH26" t="s">
        <v>34</v>
      </c>
      <c r="AI26" t="s">
        <v>34</v>
      </c>
      <c r="AJ26">
        <v>1</v>
      </c>
    </row>
    <row r="27" spans="1:36" x14ac:dyDescent="0.25">
      <c r="A27" t="s">
        <v>172</v>
      </c>
      <c r="B27" t="s">
        <v>30</v>
      </c>
      <c r="C27" t="s">
        <v>31</v>
      </c>
      <c r="D27">
        <v>0</v>
      </c>
      <c r="E27" t="s">
        <v>147</v>
      </c>
      <c r="F27" t="s">
        <v>45</v>
      </c>
      <c r="G27">
        <v>1</v>
      </c>
      <c r="H27" t="s">
        <v>43</v>
      </c>
      <c r="I27">
        <v>1</v>
      </c>
      <c r="J27" t="s">
        <v>46</v>
      </c>
      <c r="K27">
        <v>2.2000000000000001E-3</v>
      </c>
      <c r="L27">
        <v>786.43200000000002</v>
      </c>
      <c r="M27">
        <v>1</v>
      </c>
      <c r="N27">
        <v>0</v>
      </c>
      <c r="O27">
        <v>4.4833399193000001E-2</v>
      </c>
      <c r="P27">
        <v>1.5324266876600001E-4</v>
      </c>
      <c r="Q27">
        <v>22.304799948199999</v>
      </c>
      <c r="R27">
        <v>16577.947386100001</v>
      </c>
      <c r="S27">
        <v>1</v>
      </c>
      <c r="T27">
        <v>0</v>
      </c>
      <c r="U27">
        <v>1.66636542608</v>
      </c>
      <c r="V27">
        <v>2.83898386465E-2</v>
      </c>
      <c r="W27">
        <v>1</v>
      </c>
      <c r="X27">
        <v>0</v>
      </c>
      <c r="Y27">
        <v>4.2978704961899997E-2</v>
      </c>
      <c r="Z27">
        <v>1.3009892258599999E-2</v>
      </c>
      <c r="AA27">
        <v>5.0000000000000001E-3</v>
      </c>
      <c r="AB27">
        <v>0</v>
      </c>
      <c r="AC27" t="s">
        <v>34</v>
      </c>
      <c r="AD27" t="s">
        <v>34</v>
      </c>
      <c r="AE27" t="s">
        <v>34</v>
      </c>
      <c r="AF27" t="s">
        <v>34</v>
      </c>
      <c r="AG27" t="s">
        <v>34</v>
      </c>
      <c r="AH27" t="s">
        <v>34</v>
      </c>
      <c r="AI27" t="s">
        <v>34</v>
      </c>
      <c r="AJ27">
        <v>1</v>
      </c>
    </row>
    <row r="28" spans="1:36" x14ac:dyDescent="0.25">
      <c r="A28" t="s">
        <v>173</v>
      </c>
      <c r="B28" t="s">
        <v>30</v>
      </c>
      <c r="C28" t="s">
        <v>31</v>
      </c>
      <c r="D28">
        <v>0</v>
      </c>
      <c r="E28" t="s">
        <v>147</v>
      </c>
      <c r="F28" t="s">
        <v>45</v>
      </c>
      <c r="G28">
        <v>1</v>
      </c>
      <c r="H28" t="s">
        <v>43</v>
      </c>
      <c r="I28">
        <v>1</v>
      </c>
      <c r="J28" t="s">
        <v>46</v>
      </c>
      <c r="K28">
        <v>2.2000000000000001E-3</v>
      </c>
      <c r="L28">
        <v>786.43200000000002</v>
      </c>
      <c r="M28">
        <v>1</v>
      </c>
      <c r="N28">
        <v>0</v>
      </c>
      <c r="O28">
        <v>3.82083959909E-2</v>
      </c>
      <c r="P28">
        <v>1.38540773804E-4</v>
      </c>
      <c r="Q28">
        <v>26.172258061800001</v>
      </c>
      <c r="R28">
        <v>19886.266307999998</v>
      </c>
      <c r="S28">
        <v>1</v>
      </c>
      <c r="T28">
        <v>0</v>
      </c>
      <c r="U28">
        <v>1.6523997419000001</v>
      </c>
      <c r="V28">
        <v>2.9834118836600001E-2</v>
      </c>
      <c r="W28">
        <v>1</v>
      </c>
      <c r="X28">
        <v>0</v>
      </c>
      <c r="Y28">
        <v>5.7050341162099998E-2</v>
      </c>
      <c r="Z28">
        <v>1.3818796885700001E-2</v>
      </c>
      <c r="AA28">
        <v>5.0000000000000001E-3</v>
      </c>
      <c r="AB28">
        <v>0</v>
      </c>
      <c r="AC28" t="s">
        <v>34</v>
      </c>
      <c r="AD28" t="s">
        <v>34</v>
      </c>
      <c r="AE28" t="s">
        <v>34</v>
      </c>
      <c r="AF28" t="s">
        <v>34</v>
      </c>
      <c r="AG28" t="s">
        <v>34</v>
      </c>
      <c r="AH28" t="s">
        <v>34</v>
      </c>
      <c r="AI28" t="s">
        <v>34</v>
      </c>
      <c r="AJ28">
        <v>1</v>
      </c>
    </row>
    <row r="29" spans="1:36" x14ac:dyDescent="0.25">
      <c r="A29" t="s">
        <v>174</v>
      </c>
      <c r="B29" t="s">
        <v>30</v>
      </c>
      <c r="C29" t="s">
        <v>31</v>
      </c>
      <c r="D29">
        <v>0</v>
      </c>
      <c r="E29" t="s">
        <v>147</v>
      </c>
      <c r="F29" t="s">
        <v>45</v>
      </c>
      <c r="G29">
        <v>1</v>
      </c>
      <c r="H29" t="s">
        <v>43</v>
      </c>
      <c r="I29">
        <v>1</v>
      </c>
      <c r="J29" t="s">
        <v>46</v>
      </c>
      <c r="K29">
        <v>2.2000000000000001E-3</v>
      </c>
      <c r="L29">
        <v>786.43200000000002</v>
      </c>
      <c r="M29">
        <v>1</v>
      </c>
      <c r="N29">
        <v>0</v>
      </c>
      <c r="O29">
        <v>3.5106221601999998E-2</v>
      </c>
      <c r="P29">
        <v>1.3201946990100001E-4</v>
      </c>
      <c r="Q29">
        <v>28.484979424300001</v>
      </c>
      <c r="R29">
        <v>18388.6936518</v>
      </c>
      <c r="S29">
        <v>1</v>
      </c>
      <c r="T29">
        <v>0</v>
      </c>
      <c r="U29">
        <v>1.4879012226599999</v>
      </c>
      <c r="V29">
        <v>2.7511285389099999E-2</v>
      </c>
      <c r="W29">
        <v>1</v>
      </c>
      <c r="X29">
        <v>0</v>
      </c>
      <c r="Y29">
        <v>6.4112723371800004E-2</v>
      </c>
      <c r="Z29">
        <v>1.4176396952999999E-2</v>
      </c>
      <c r="AA29">
        <v>5.0000000000000001E-3</v>
      </c>
      <c r="AB29">
        <v>0</v>
      </c>
      <c r="AC29" t="s">
        <v>34</v>
      </c>
      <c r="AD29" t="s">
        <v>34</v>
      </c>
      <c r="AE29" t="s">
        <v>34</v>
      </c>
      <c r="AF29" t="s">
        <v>34</v>
      </c>
      <c r="AG29" t="s">
        <v>34</v>
      </c>
      <c r="AH29" t="s">
        <v>34</v>
      </c>
      <c r="AI29" t="s">
        <v>34</v>
      </c>
      <c r="AJ29">
        <v>1</v>
      </c>
    </row>
    <row r="30" spans="1:36" x14ac:dyDescent="0.25">
      <c r="A30" t="s">
        <v>175</v>
      </c>
      <c r="B30" t="s">
        <v>30</v>
      </c>
      <c r="C30" t="s">
        <v>31</v>
      </c>
      <c r="D30">
        <v>0</v>
      </c>
      <c r="E30" t="s">
        <v>147</v>
      </c>
      <c r="F30" t="s">
        <v>45</v>
      </c>
      <c r="G30">
        <v>1</v>
      </c>
      <c r="H30" t="s">
        <v>43</v>
      </c>
      <c r="I30">
        <v>1</v>
      </c>
      <c r="J30" t="s">
        <v>46</v>
      </c>
      <c r="K30">
        <v>2.2000000000000001E-3</v>
      </c>
      <c r="L30">
        <v>786.43200000000002</v>
      </c>
      <c r="M30">
        <v>1</v>
      </c>
      <c r="N30">
        <v>0</v>
      </c>
      <c r="O30">
        <v>3.5211875363699997E-2</v>
      </c>
      <c r="P30">
        <v>1.68314583357E-4</v>
      </c>
      <c r="Q30">
        <v>28.3995098151</v>
      </c>
      <c r="R30">
        <v>17924.9431879</v>
      </c>
      <c r="S30">
        <v>1</v>
      </c>
      <c r="T30">
        <v>0</v>
      </c>
      <c r="U30">
        <v>1.42078725692</v>
      </c>
      <c r="V30">
        <v>3.3203533201400001E-2</v>
      </c>
      <c r="W30">
        <v>1</v>
      </c>
      <c r="X30">
        <v>0</v>
      </c>
      <c r="Y30">
        <v>9.7261710951000002E-2</v>
      </c>
      <c r="Z30">
        <v>1.80210654963E-2</v>
      </c>
      <c r="AA30">
        <v>5.0000000000000001E-3</v>
      </c>
      <c r="AB30">
        <v>0</v>
      </c>
      <c r="AC30" t="s">
        <v>34</v>
      </c>
      <c r="AD30" t="s">
        <v>34</v>
      </c>
      <c r="AE30" t="s">
        <v>34</v>
      </c>
      <c r="AF30" t="s">
        <v>34</v>
      </c>
      <c r="AG30" t="s">
        <v>34</v>
      </c>
      <c r="AH30" t="s">
        <v>34</v>
      </c>
      <c r="AI30" t="s">
        <v>34</v>
      </c>
      <c r="AJ30">
        <v>1</v>
      </c>
    </row>
    <row r="31" spans="1:36" x14ac:dyDescent="0.25">
      <c r="A31" t="s">
        <v>176</v>
      </c>
      <c r="B31" t="s">
        <v>30</v>
      </c>
      <c r="C31" t="s">
        <v>31</v>
      </c>
      <c r="D31">
        <v>0</v>
      </c>
      <c r="E31" t="s">
        <v>147</v>
      </c>
      <c r="F31" t="s">
        <v>45</v>
      </c>
      <c r="G31">
        <v>1</v>
      </c>
      <c r="H31" t="s">
        <v>43</v>
      </c>
      <c r="I31">
        <v>1</v>
      </c>
      <c r="J31" t="s">
        <v>46</v>
      </c>
      <c r="K31">
        <v>2.2000000000000001E-3</v>
      </c>
      <c r="L31">
        <v>786.43200000000002</v>
      </c>
      <c r="M31">
        <v>1</v>
      </c>
      <c r="N31">
        <v>0</v>
      </c>
      <c r="O31">
        <v>3.7122368741E-2</v>
      </c>
      <c r="P31">
        <v>1.49993811674E-4</v>
      </c>
      <c r="Q31">
        <v>26.937936180099999</v>
      </c>
      <c r="R31">
        <v>17897.6229575</v>
      </c>
      <c r="S31">
        <v>1</v>
      </c>
      <c r="T31">
        <v>0</v>
      </c>
      <c r="U31">
        <v>1.5357673648800001</v>
      </c>
      <c r="V31">
        <v>3.0628319632800001E-2</v>
      </c>
      <c r="W31">
        <v>1</v>
      </c>
      <c r="X31">
        <v>0</v>
      </c>
      <c r="Y31">
        <v>7.0927726112299999E-2</v>
      </c>
      <c r="Z31">
        <v>1.53041780561E-2</v>
      </c>
      <c r="AA31">
        <v>5.0000000000000001E-3</v>
      </c>
      <c r="AB31">
        <v>0</v>
      </c>
      <c r="AC31" t="s">
        <v>34</v>
      </c>
      <c r="AD31" t="s">
        <v>34</v>
      </c>
      <c r="AE31" t="s">
        <v>34</v>
      </c>
      <c r="AF31" t="s">
        <v>34</v>
      </c>
      <c r="AG31" t="s">
        <v>34</v>
      </c>
      <c r="AH31" t="s">
        <v>34</v>
      </c>
      <c r="AI31" t="s">
        <v>34</v>
      </c>
      <c r="AJ31">
        <v>1</v>
      </c>
    </row>
    <row r="32" spans="1:36" x14ac:dyDescent="0.25">
      <c r="A32" t="s">
        <v>177</v>
      </c>
      <c r="B32" t="s">
        <v>30</v>
      </c>
      <c r="C32" t="s">
        <v>31</v>
      </c>
      <c r="D32">
        <v>0</v>
      </c>
      <c r="E32" t="s">
        <v>147</v>
      </c>
      <c r="F32" t="s">
        <v>45</v>
      </c>
      <c r="G32">
        <v>1</v>
      </c>
      <c r="H32" t="s">
        <v>43</v>
      </c>
      <c r="I32">
        <v>1</v>
      </c>
      <c r="J32" t="s">
        <v>46</v>
      </c>
      <c r="K32">
        <v>2.2000000000000001E-3</v>
      </c>
      <c r="L32">
        <v>786.43200000000002</v>
      </c>
      <c r="M32">
        <v>1</v>
      </c>
      <c r="N32">
        <v>0</v>
      </c>
      <c r="O32">
        <v>3.6869838865199997E-2</v>
      </c>
      <c r="P32">
        <v>1.9481570276300001E-4</v>
      </c>
      <c r="Q32">
        <v>27.122440205299998</v>
      </c>
      <c r="R32">
        <v>17468.847049399999</v>
      </c>
      <c r="S32">
        <v>1</v>
      </c>
      <c r="T32">
        <v>0</v>
      </c>
      <c r="U32">
        <v>1.62194973166</v>
      </c>
      <c r="V32">
        <v>4.2580094057700003E-2</v>
      </c>
      <c r="W32">
        <v>1</v>
      </c>
      <c r="X32">
        <v>0</v>
      </c>
      <c r="Y32">
        <v>6.7795622022900001E-2</v>
      </c>
      <c r="Z32">
        <v>2.0129039921699999E-2</v>
      </c>
      <c r="AA32">
        <v>5.0000000000000001E-3</v>
      </c>
      <c r="AB32">
        <v>0</v>
      </c>
      <c r="AC32" t="s">
        <v>34</v>
      </c>
      <c r="AD32" t="s">
        <v>34</v>
      </c>
      <c r="AE32" t="s">
        <v>34</v>
      </c>
      <c r="AF32" t="s">
        <v>34</v>
      </c>
      <c r="AG32" t="s">
        <v>34</v>
      </c>
      <c r="AH32" t="s">
        <v>34</v>
      </c>
      <c r="AI32" t="s">
        <v>34</v>
      </c>
      <c r="AJ32">
        <v>1</v>
      </c>
    </row>
    <row r="33" spans="1:36" x14ac:dyDescent="0.25">
      <c r="A33" t="s">
        <v>39</v>
      </c>
    </row>
    <row r="36" spans="1:36" x14ac:dyDescent="0.25">
      <c r="A36" t="s">
        <v>0</v>
      </c>
      <c r="B36" t="s">
        <v>1</v>
      </c>
      <c r="C36" t="s">
        <v>2</v>
      </c>
      <c r="D36" t="s">
        <v>3</v>
      </c>
      <c r="E36" t="s">
        <v>4</v>
      </c>
      <c r="F36" t="s">
        <v>5</v>
      </c>
      <c r="G36" t="s">
        <v>6</v>
      </c>
      <c r="H36" t="s">
        <v>7</v>
      </c>
      <c r="I36" t="s">
        <v>8</v>
      </c>
      <c r="J36" t="s">
        <v>9</v>
      </c>
      <c r="K36" t="s">
        <v>10</v>
      </c>
      <c r="L36" t="s">
        <v>11</v>
      </c>
      <c r="M36" t="s">
        <v>12</v>
      </c>
      <c r="N36" t="s">
        <v>13</v>
      </c>
      <c r="O36" t="s">
        <v>14</v>
      </c>
      <c r="P36" t="s">
        <v>15</v>
      </c>
      <c r="Q36" t="s">
        <v>16</v>
      </c>
      <c r="R36" t="s">
        <v>17</v>
      </c>
      <c r="S36" t="s">
        <v>18</v>
      </c>
      <c r="T36" t="s">
        <v>19</v>
      </c>
      <c r="U36" t="s">
        <v>20</v>
      </c>
      <c r="V36" t="s">
        <v>21</v>
      </c>
      <c r="W36" t="s">
        <v>22</v>
      </c>
      <c r="X36" t="s">
        <v>23</v>
      </c>
      <c r="Y36" t="s">
        <v>40</v>
      </c>
      <c r="Z36" t="s">
        <v>41</v>
      </c>
      <c r="AA36" t="s">
        <v>26</v>
      </c>
      <c r="AB36" t="s">
        <v>27</v>
      </c>
      <c r="AC36" t="s">
        <v>28</v>
      </c>
    </row>
    <row r="37" spans="1:36" x14ac:dyDescent="0.25">
      <c r="A37" t="s">
        <v>200</v>
      </c>
      <c r="B37" t="s">
        <v>30</v>
      </c>
      <c r="C37" t="s">
        <v>31</v>
      </c>
      <c r="D37">
        <v>0</v>
      </c>
      <c r="E37" t="s">
        <v>254</v>
      </c>
      <c r="F37" t="s">
        <v>45</v>
      </c>
      <c r="G37">
        <v>1</v>
      </c>
      <c r="H37" t="s">
        <v>43</v>
      </c>
      <c r="I37">
        <v>1</v>
      </c>
      <c r="J37" t="s">
        <v>46</v>
      </c>
      <c r="K37">
        <v>2.2000000000000001E-3</v>
      </c>
      <c r="L37">
        <v>786.43200000000002</v>
      </c>
      <c r="M37">
        <v>1</v>
      </c>
      <c r="N37">
        <v>0</v>
      </c>
      <c r="O37">
        <v>1.9807999999999999E-2</v>
      </c>
      <c r="P37" s="1">
        <v>9.0378219996699996E-5</v>
      </c>
      <c r="Q37">
        <v>50.484652665600002</v>
      </c>
      <c r="R37">
        <v>13335.594344499999</v>
      </c>
      <c r="S37">
        <v>1</v>
      </c>
      <c r="T37">
        <v>0</v>
      </c>
      <c r="U37">
        <v>1.7283280000000001</v>
      </c>
      <c r="V37">
        <v>3.9476420064199998E-2</v>
      </c>
      <c r="W37">
        <v>1</v>
      </c>
      <c r="X37">
        <v>0</v>
      </c>
      <c r="Y37">
        <v>9.9363000000000007E-2</v>
      </c>
      <c r="Z37">
        <v>1.75950761629E-2</v>
      </c>
      <c r="AA37">
        <v>5.0000000000000001E-3</v>
      </c>
      <c r="AB37">
        <v>0</v>
      </c>
      <c r="AC37" t="s">
        <v>34</v>
      </c>
      <c r="AD37" t="s">
        <v>34</v>
      </c>
      <c r="AE37" t="s">
        <v>34</v>
      </c>
      <c r="AF37" t="s">
        <v>34</v>
      </c>
      <c r="AG37" t="s">
        <v>34</v>
      </c>
      <c r="AH37" t="s">
        <v>34</v>
      </c>
      <c r="AI37" t="s">
        <v>34</v>
      </c>
      <c r="AJ37">
        <v>1</v>
      </c>
    </row>
    <row r="38" spans="1:36" x14ac:dyDescent="0.25">
      <c r="A38" t="s">
        <v>202</v>
      </c>
      <c r="B38" t="s">
        <v>30</v>
      </c>
      <c r="C38" t="s">
        <v>31</v>
      </c>
      <c r="D38">
        <v>0</v>
      </c>
      <c r="E38" t="s">
        <v>254</v>
      </c>
      <c r="F38" t="s">
        <v>45</v>
      </c>
      <c r="G38">
        <v>1</v>
      </c>
      <c r="H38" t="s">
        <v>43</v>
      </c>
      <c r="I38">
        <v>1</v>
      </c>
      <c r="J38" t="s">
        <v>46</v>
      </c>
      <c r="K38">
        <v>2.2000000000000001E-3</v>
      </c>
      <c r="L38">
        <v>786.43200000000002</v>
      </c>
      <c r="M38">
        <v>1</v>
      </c>
      <c r="N38">
        <v>0</v>
      </c>
      <c r="O38">
        <v>2.0734616487899999E-2</v>
      </c>
      <c r="P38" s="1">
        <v>9.5879097479099995E-5</v>
      </c>
      <c r="Q38">
        <v>48.228526463599998</v>
      </c>
      <c r="R38">
        <v>13475.7337744</v>
      </c>
      <c r="S38">
        <v>1</v>
      </c>
      <c r="T38">
        <v>0</v>
      </c>
      <c r="U38">
        <v>1.9806636844900001</v>
      </c>
      <c r="V38">
        <v>4.6580011688000002E-2</v>
      </c>
      <c r="W38">
        <v>1</v>
      </c>
      <c r="X38">
        <v>0</v>
      </c>
      <c r="Y38">
        <v>0.1310645838</v>
      </c>
      <c r="Z38">
        <v>1.81885369665E-2</v>
      </c>
      <c r="AA38">
        <v>5.0000000000000001E-3</v>
      </c>
      <c r="AB38">
        <v>0</v>
      </c>
      <c r="AC38" t="s">
        <v>34</v>
      </c>
      <c r="AD38" t="s">
        <v>34</v>
      </c>
      <c r="AE38" t="s">
        <v>34</v>
      </c>
      <c r="AF38" t="s">
        <v>34</v>
      </c>
      <c r="AG38" t="s">
        <v>34</v>
      </c>
      <c r="AH38" t="s">
        <v>34</v>
      </c>
      <c r="AI38" t="s">
        <v>34</v>
      </c>
      <c r="AJ38">
        <v>1</v>
      </c>
    </row>
    <row r="39" spans="1:36" x14ac:dyDescent="0.25">
      <c r="A39" t="s">
        <v>203</v>
      </c>
      <c r="B39" t="s">
        <v>30</v>
      </c>
      <c r="C39" t="s">
        <v>31</v>
      </c>
      <c r="D39">
        <v>0</v>
      </c>
      <c r="E39" t="s">
        <v>254</v>
      </c>
      <c r="F39" t="s">
        <v>45</v>
      </c>
      <c r="G39">
        <v>1</v>
      </c>
      <c r="H39" t="s">
        <v>43</v>
      </c>
      <c r="I39">
        <v>1</v>
      </c>
      <c r="J39" t="s">
        <v>46</v>
      </c>
      <c r="K39">
        <v>2.2000000000000001E-3</v>
      </c>
      <c r="L39">
        <v>786.43200000000002</v>
      </c>
      <c r="M39">
        <v>1</v>
      </c>
      <c r="N39">
        <v>0</v>
      </c>
      <c r="O39">
        <v>2.042403751E-2</v>
      </c>
      <c r="P39" s="1">
        <v>9.6427747992799999E-5</v>
      </c>
      <c r="Q39">
        <v>48.9619155619</v>
      </c>
      <c r="R39">
        <v>13142.8334099</v>
      </c>
      <c r="S39">
        <v>1</v>
      </c>
      <c r="T39">
        <v>0</v>
      </c>
      <c r="U39">
        <v>1.89926260114</v>
      </c>
      <c r="V39">
        <v>4.5386214326399998E-2</v>
      </c>
      <c r="W39">
        <v>1</v>
      </c>
      <c r="X39">
        <v>0</v>
      </c>
      <c r="Y39">
        <v>6.4290597725700005E-2</v>
      </c>
      <c r="Z39">
        <v>1.8293262437299999E-2</v>
      </c>
      <c r="AA39">
        <v>5.0000000000000001E-3</v>
      </c>
      <c r="AB39">
        <v>0</v>
      </c>
      <c r="AC39" t="s">
        <v>34</v>
      </c>
      <c r="AD39" t="s">
        <v>34</v>
      </c>
      <c r="AE39" t="s">
        <v>34</v>
      </c>
      <c r="AF39" t="s">
        <v>34</v>
      </c>
      <c r="AG39" t="s">
        <v>34</v>
      </c>
      <c r="AH39" t="s">
        <v>34</v>
      </c>
      <c r="AI39" t="s">
        <v>34</v>
      </c>
      <c r="AJ39">
        <v>1</v>
      </c>
    </row>
    <row r="40" spans="1:36" x14ac:dyDescent="0.25">
      <c r="A40" t="s">
        <v>204</v>
      </c>
      <c r="B40" t="s">
        <v>30</v>
      </c>
      <c r="C40" t="s">
        <v>31</v>
      </c>
      <c r="D40">
        <v>0</v>
      </c>
      <c r="E40" t="s">
        <v>254</v>
      </c>
      <c r="F40" t="s">
        <v>45</v>
      </c>
      <c r="G40">
        <v>1</v>
      </c>
      <c r="H40" t="s">
        <v>43</v>
      </c>
      <c r="I40">
        <v>1</v>
      </c>
      <c r="J40" t="s">
        <v>46</v>
      </c>
      <c r="K40">
        <v>2.2000000000000001E-3</v>
      </c>
      <c r="L40">
        <v>786.43200000000002</v>
      </c>
      <c r="M40">
        <v>1</v>
      </c>
      <c r="N40">
        <v>0</v>
      </c>
      <c r="O40">
        <v>2.0703253938600001E-2</v>
      </c>
      <c r="P40" s="1">
        <v>9.2132115623899999E-5</v>
      </c>
      <c r="Q40">
        <v>48.301585971400002</v>
      </c>
      <c r="R40">
        <v>13591.611678900001</v>
      </c>
      <c r="S40">
        <v>1</v>
      </c>
      <c r="T40">
        <v>0</v>
      </c>
      <c r="U40">
        <v>1.88185895508</v>
      </c>
      <c r="V40">
        <v>4.23427298603E-2</v>
      </c>
      <c r="W40">
        <v>1</v>
      </c>
      <c r="X40">
        <v>0</v>
      </c>
      <c r="Y40">
        <v>7.8750997274099996E-2</v>
      </c>
      <c r="Z40">
        <v>1.72674567899E-2</v>
      </c>
      <c r="AA40">
        <v>5.0000000000000001E-3</v>
      </c>
      <c r="AB40">
        <v>0</v>
      </c>
      <c r="AC40" t="s">
        <v>34</v>
      </c>
      <c r="AD40" t="s">
        <v>34</v>
      </c>
      <c r="AE40" t="s">
        <v>34</v>
      </c>
      <c r="AF40" t="s">
        <v>34</v>
      </c>
      <c r="AG40" t="s">
        <v>34</v>
      </c>
      <c r="AH40" t="s">
        <v>34</v>
      </c>
      <c r="AI40" t="s">
        <v>34</v>
      </c>
      <c r="AJ40">
        <v>1</v>
      </c>
    </row>
    <row r="41" spans="1:36" x14ac:dyDescent="0.25">
      <c r="A41" t="s">
        <v>205</v>
      </c>
      <c r="B41" t="s">
        <v>30</v>
      </c>
      <c r="C41" t="s">
        <v>31</v>
      </c>
      <c r="D41">
        <v>0</v>
      </c>
      <c r="E41" t="s">
        <v>254</v>
      </c>
      <c r="F41" t="s">
        <v>45</v>
      </c>
      <c r="G41">
        <v>1</v>
      </c>
      <c r="H41" t="s">
        <v>43</v>
      </c>
      <c r="I41">
        <v>1</v>
      </c>
      <c r="J41" t="s">
        <v>46</v>
      </c>
      <c r="K41">
        <v>2.2000000000000001E-3</v>
      </c>
      <c r="L41">
        <v>786.43200000000002</v>
      </c>
      <c r="M41">
        <v>1</v>
      </c>
      <c r="N41">
        <v>0</v>
      </c>
      <c r="O41">
        <v>2.0776976377699999E-2</v>
      </c>
      <c r="P41" s="1">
        <v>9.5208133241500001E-5</v>
      </c>
      <c r="Q41">
        <v>48.130198630400002</v>
      </c>
      <c r="R41">
        <v>13269.8766715</v>
      </c>
      <c r="S41">
        <v>1</v>
      </c>
      <c r="T41">
        <v>0</v>
      </c>
      <c r="U41">
        <v>1.9665278178300001</v>
      </c>
      <c r="V41">
        <v>4.5794872801499999E-2</v>
      </c>
      <c r="W41">
        <v>1</v>
      </c>
      <c r="X41">
        <v>0</v>
      </c>
      <c r="Y41">
        <v>6.6430186626199997E-2</v>
      </c>
      <c r="Z41">
        <v>1.7830089261199999E-2</v>
      </c>
      <c r="AA41">
        <v>5.0000000000000001E-3</v>
      </c>
      <c r="AB41">
        <v>0</v>
      </c>
      <c r="AC41" t="s">
        <v>34</v>
      </c>
      <c r="AD41" t="s">
        <v>34</v>
      </c>
      <c r="AE41" t="s">
        <v>34</v>
      </c>
      <c r="AF41" t="s">
        <v>34</v>
      </c>
      <c r="AG41" t="s">
        <v>34</v>
      </c>
      <c r="AH41" t="s">
        <v>34</v>
      </c>
      <c r="AI41" t="s">
        <v>34</v>
      </c>
      <c r="AJ41">
        <v>1</v>
      </c>
    </row>
    <row r="42" spans="1:36" x14ac:dyDescent="0.25">
      <c r="A42" t="s">
        <v>206</v>
      </c>
      <c r="B42" t="s">
        <v>30</v>
      </c>
      <c r="C42" t="s">
        <v>31</v>
      </c>
      <c r="D42">
        <v>0</v>
      </c>
      <c r="E42" t="s">
        <v>254</v>
      </c>
      <c r="F42" t="s">
        <v>45</v>
      </c>
      <c r="G42">
        <v>1</v>
      </c>
      <c r="H42" t="s">
        <v>43</v>
      </c>
      <c r="I42">
        <v>1</v>
      </c>
      <c r="J42" t="s">
        <v>46</v>
      </c>
      <c r="K42">
        <v>2.2000000000000001E-3</v>
      </c>
      <c r="L42">
        <v>786.43200000000002</v>
      </c>
      <c r="M42">
        <v>1</v>
      </c>
      <c r="N42">
        <v>0</v>
      </c>
      <c r="O42">
        <v>3.9445042724199998E-2</v>
      </c>
      <c r="P42">
        <v>1.61319852201E-4</v>
      </c>
      <c r="Q42">
        <v>25.3517281498</v>
      </c>
      <c r="R42">
        <v>14419.092364100001</v>
      </c>
      <c r="S42">
        <v>1</v>
      </c>
      <c r="T42">
        <v>0</v>
      </c>
      <c r="U42">
        <v>1.9033625488699999</v>
      </c>
      <c r="V42">
        <v>3.9410006405499999E-2</v>
      </c>
      <c r="W42">
        <v>1</v>
      </c>
      <c r="X42">
        <v>0</v>
      </c>
      <c r="Y42">
        <v>3.5424723772699999E-2</v>
      </c>
      <c r="Z42">
        <v>1.5782606201299999E-2</v>
      </c>
      <c r="AA42">
        <v>5.0000000000000001E-3</v>
      </c>
      <c r="AB42">
        <v>0</v>
      </c>
      <c r="AC42" t="s">
        <v>34</v>
      </c>
      <c r="AD42" t="s">
        <v>34</v>
      </c>
      <c r="AE42" t="s">
        <v>34</v>
      </c>
      <c r="AF42" t="s">
        <v>34</v>
      </c>
      <c r="AG42" t="s">
        <v>34</v>
      </c>
      <c r="AH42" t="s">
        <v>34</v>
      </c>
      <c r="AI42" t="s">
        <v>34</v>
      </c>
      <c r="AJ42">
        <v>1</v>
      </c>
    </row>
    <row r="43" spans="1:36" x14ac:dyDescent="0.25">
      <c r="A43" t="s">
        <v>207</v>
      </c>
      <c r="B43" t="s">
        <v>30</v>
      </c>
      <c r="C43" t="s">
        <v>31</v>
      </c>
      <c r="D43">
        <v>0</v>
      </c>
      <c r="E43" t="s">
        <v>254</v>
      </c>
      <c r="F43" t="s">
        <v>45</v>
      </c>
      <c r="G43">
        <v>1</v>
      </c>
      <c r="H43" t="s">
        <v>43</v>
      </c>
      <c r="I43">
        <v>1</v>
      </c>
      <c r="J43" t="s">
        <v>46</v>
      </c>
      <c r="K43">
        <v>2.2000000000000001E-3</v>
      </c>
      <c r="L43">
        <v>786.43200000000002</v>
      </c>
      <c r="M43">
        <v>1</v>
      </c>
      <c r="N43">
        <v>0</v>
      </c>
      <c r="O43">
        <v>4.29459446083E-2</v>
      </c>
      <c r="P43">
        <v>1.61533157774E-4</v>
      </c>
      <c r="Q43">
        <v>23.285085684399998</v>
      </c>
      <c r="R43">
        <v>15231.9302066</v>
      </c>
      <c r="S43">
        <v>1</v>
      </c>
      <c r="T43">
        <v>0</v>
      </c>
      <c r="U43">
        <v>2.3299318448699999</v>
      </c>
      <c r="V43">
        <v>4.5394959102599997E-2</v>
      </c>
      <c r="W43">
        <v>1</v>
      </c>
      <c r="X43">
        <v>0</v>
      </c>
      <c r="Y43">
        <v>6.0901970099299998E-2</v>
      </c>
      <c r="Z43">
        <v>1.4894934878099999E-2</v>
      </c>
      <c r="AA43">
        <v>5.0000000000000001E-3</v>
      </c>
      <c r="AB43">
        <v>0</v>
      </c>
      <c r="AC43" t="s">
        <v>34</v>
      </c>
      <c r="AD43" t="s">
        <v>34</v>
      </c>
      <c r="AE43" t="s">
        <v>34</v>
      </c>
      <c r="AF43" t="s">
        <v>34</v>
      </c>
      <c r="AG43" t="s">
        <v>34</v>
      </c>
      <c r="AH43" t="s">
        <v>34</v>
      </c>
      <c r="AI43" t="s">
        <v>34</v>
      </c>
      <c r="AJ43">
        <v>1</v>
      </c>
    </row>
    <row r="44" spans="1:36" x14ac:dyDescent="0.25">
      <c r="A44" t="s">
        <v>208</v>
      </c>
      <c r="B44" t="s">
        <v>30</v>
      </c>
      <c r="C44" t="s">
        <v>31</v>
      </c>
      <c r="D44">
        <v>0</v>
      </c>
      <c r="E44" t="s">
        <v>254</v>
      </c>
      <c r="F44" t="s">
        <v>45</v>
      </c>
      <c r="G44">
        <v>1</v>
      </c>
      <c r="H44" t="s">
        <v>43</v>
      </c>
      <c r="I44">
        <v>1</v>
      </c>
      <c r="J44" t="s">
        <v>46</v>
      </c>
      <c r="K44">
        <v>2.2000000000000001E-3</v>
      </c>
      <c r="L44">
        <v>786.43200000000002</v>
      </c>
      <c r="M44">
        <v>1</v>
      </c>
      <c r="N44">
        <v>0</v>
      </c>
      <c r="O44">
        <v>4.0043832539399998E-2</v>
      </c>
      <c r="P44">
        <v>1.8785019998599999E-4</v>
      </c>
      <c r="Q44">
        <v>24.9726346502</v>
      </c>
      <c r="R44">
        <v>14222.6256966</v>
      </c>
      <c r="S44">
        <v>1</v>
      </c>
      <c r="T44">
        <v>0</v>
      </c>
      <c r="U44">
        <v>1.65748719427</v>
      </c>
      <c r="V44">
        <v>3.8787525203899997E-2</v>
      </c>
      <c r="W44">
        <v>1</v>
      </c>
      <c r="X44">
        <v>0</v>
      </c>
      <c r="Y44">
        <v>1.00000000006E-3</v>
      </c>
      <c r="Z44">
        <v>4.4391698036700001E-3</v>
      </c>
      <c r="AA44">
        <v>5.0000000000000001E-3</v>
      </c>
      <c r="AB44">
        <v>0</v>
      </c>
      <c r="AC44" t="s">
        <v>34</v>
      </c>
      <c r="AD44" t="s">
        <v>34</v>
      </c>
      <c r="AE44" t="s">
        <v>34</v>
      </c>
      <c r="AF44" t="s">
        <v>34</v>
      </c>
      <c r="AG44" t="s">
        <v>34</v>
      </c>
      <c r="AH44" t="s">
        <v>34</v>
      </c>
      <c r="AI44" t="s">
        <v>34</v>
      </c>
      <c r="AJ44">
        <v>1</v>
      </c>
    </row>
    <row r="45" spans="1:36" x14ac:dyDescent="0.25">
      <c r="A45" t="s">
        <v>209</v>
      </c>
      <c r="B45" t="s">
        <v>30</v>
      </c>
      <c r="C45" t="s">
        <v>31</v>
      </c>
      <c r="D45">
        <v>0</v>
      </c>
      <c r="E45" t="s">
        <v>254</v>
      </c>
      <c r="F45" t="s">
        <v>45</v>
      </c>
      <c r="G45">
        <v>1</v>
      </c>
      <c r="H45" t="s">
        <v>43</v>
      </c>
      <c r="I45">
        <v>1</v>
      </c>
      <c r="J45" t="s">
        <v>46</v>
      </c>
      <c r="K45">
        <v>2.2000000000000001E-3</v>
      </c>
      <c r="L45">
        <v>786.43200000000002</v>
      </c>
      <c r="M45">
        <v>1</v>
      </c>
      <c r="N45">
        <v>0</v>
      </c>
      <c r="O45">
        <v>3.9387921115899997E-2</v>
      </c>
      <c r="P45">
        <v>1.86719287506E-4</v>
      </c>
      <c r="Q45">
        <v>25.388494027299998</v>
      </c>
      <c r="R45">
        <v>14096.046800399999</v>
      </c>
      <c r="S45">
        <v>1</v>
      </c>
      <c r="T45">
        <v>0</v>
      </c>
      <c r="U45">
        <v>1.71203487198</v>
      </c>
      <c r="V45">
        <v>4.0583231499399998E-2</v>
      </c>
      <c r="W45">
        <v>1</v>
      </c>
      <c r="X45">
        <v>0</v>
      </c>
      <c r="Y45">
        <v>2.56741791078E-2</v>
      </c>
      <c r="Z45">
        <v>1.8048695231899999E-2</v>
      </c>
      <c r="AA45">
        <v>5.0000000000000001E-3</v>
      </c>
      <c r="AB45">
        <v>0</v>
      </c>
      <c r="AC45" t="s">
        <v>34</v>
      </c>
      <c r="AD45" t="s">
        <v>34</v>
      </c>
      <c r="AE45" t="s">
        <v>34</v>
      </c>
      <c r="AF45" t="s">
        <v>34</v>
      </c>
      <c r="AG45" t="s">
        <v>34</v>
      </c>
      <c r="AH45" t="s">
        <v>34</v>
      </c>
      <c r="AI45" t="s">
        <v>34</v>
      </c>
      <c r="AJ45">
        <v>1</v>
      </c>
    </row>
    <row r="46" spans="1:36" x14ac:dyDescent="0.25">
      <c r="A46" t="s">
        <v>211</v>
      </c>
      <c r="B46" t="s">
        <v>30</v>
      </c>
      <c r="C46" t="s">
        <v>31</v>
      </c>
      <c r="D46">
        <v>0</v>
      </c>
      <c r="E46" t="s">
        <v>254</v>
      </c>
      <c r="F46" t="s">
        <v>45</v>
      </c>
      <c r="G46">
        <v>1</v>
      </c>
      <c r="H46" t="s">
        <v>43</v>
      </c>
      <c r="I46">
        <v>1</v>
      </c>
      <c r="J46" t="s">
        <v>46</v>
      </c>
      <c r="K46">
        <v>2.2000000000000001E-3</v>
      </c>
      <c r="L46">
        <v>786.43200000000002</v>
      </c>
      <c r="M46">
        <v>1</v>
      </c>
      <c r="N46">
        <v>0</v>
      </c>
      <c r="O46">
        <v>2.7130947745600001E-2</v>
      </c>
      <c r="P46">
        <v>1.5393654340599999E-4</v>
      </c>
      <c r="Q46">
        <v>36.858277468799997</v>
      </c>
      <c r="R46">
        <v>11036.8033302</v>
      </c>
      <c r="S46">
        <v>1</v>
      </c>
      <c r="T46">
        <v>0</v>
      </c>
      <c r="U46">
        <v>2.0448221908700002</v>
      </c>
      <c r="V46">
        <v>5.92235779381E-2</v>
      </c>
      <c r="W46">
        <v>1</v>
      </c>
      <c r="X46">
        <v>0</v>
      </c>
      <c r="Y46">
        <v>6.5142691377199996E-2</v>
      </c>
      <c r="Z46">
        <v>2.21700119014E-2</v>
      </c>
      <c r="AA46">
        <v>5.0000000000000001E-3</v>
      </c>
      <c r="AB46">
        <v>0</v>
      </c>
      <c r="AC46" t="s">
        <v>34</v>
      </c>
      <c r="AD46" t="s">
        <v>34</v>
      </c>
      <c r="AE46" t="s">
        <v>34</v>
      </c>
      <c r="AF46" t="s">
        <v>34</v>
      </c>
      <c r="AG46" t="s">
        <v>34</v>
      </c>
      <c r="AH46" t="s">
        <v>34</v>
      </c>
      <c r="AI46" t="s">
        <v>34</v>
      </c>
      <c r="AJ46">
        <v>1</v>
      </c>
    </row>
    <row r="47" spans="1:36" x14ac:dyDescent="0.25">
      <c r="A47" t="s">
        <v>212</v>
      </c>
      <c r="B47" t="s">
        <v>30</v>
      </c>
      <c r="C47" t="s">
        <v>31</v>
      </c>
      <c r="D47">
        <v>0</v>
      </c>
      <c r="E47" t="s">
        <v>254</v>
      </c>
      <c r="F47" t="s">
        <v>45</v>
      </c>
      <c r="G47">
        <v>1</v>
      </c>
      <c r="H47" t="s">
        <v>43</v>
      </c>
      <c r="I47">
        <v>1</v>
      </c>
      <c r="J47" t="s">
        <v>46</v>
      </c>
      <c r="K47">
        <v>2.2000000000000001E-3</v>
      </c>
      <c r="L47">
        <v>786.43200000000002</v>
      </c>
      <c r="M47">
        <v>1</v>
      </c>
      <c r="N47">
        <v>0</v>
      </c>
      <c r="O47">
        <v>2.7285883485500002E-2</v>
      </c>
      <c r="P47">
        <v>1.4045572195700001E-4</v>
      </c>
      <c r="Q47">
        <v>36.648987397900001</v>
      </c>
      <c r="R47">
        <v>10969.650965700001</v>
      </c>
      <c r="S47">
        <v>1</v>
      </c>
      <c r="T47">
        <v>0</v>
      </c>
      <c r="U47">
        <v>2.1224636655600002</v>
      </c>
      <c r="V47">
        <v>5.6007683122800002E-2</v>
      </c>
      <c r="W47">
        <v>1</v>
      </c>
      <c r="X47">
        <v>0</v>
      </c>
      <c r="Y47">
        <v>0.14323508240800001</v>
      </c>
      <c r="Z47">
        <v>2.04355683781E-2</v>
      </c>
      <c r="AA47">
        <v>5.0000000000000001E-3</v>
      </c>
      <c r="AB47">
        <v>0</v>
      </c>
      <c r="AC47" t="s">
        <v>34</v>
      </c>
      <c r="AD47" t="s">
        <v>34</v>
      </c>
      <c r="AE47" t="s">
        <v>34</v>
      </c>
      <c r="AF47" t="s">
        <v>34</v>
      </c>
      <c r="AG47" t="s">
        <v>34</v>
      </c>
      <c r="AH47" t="s">
        <v>34</v>
      </c>
      <c r="AI47" t="s">
        <v>34</v>
      </c>
      <c r="AJ47">
        <v>1</v>
      </c>
    </row>
    <row r="48" spans="1:36" x14ac:dyDescent="0.25">
      <c r="A48" t="s">
        <v>213</v>
      </c>
      <c r="B48" t="s">
        <v>30</v>
      </c>
      <c r="C48" t="s">
        <v>31</v>
      </c>
      <c r="D48">
        <v>0</v>
      </c>
      <c r="E48" t="s">
        <v>254</v>
      </c>
      <c r="F48" t="s">
        <v>45</v>
      </c>
      <c r="G48">
        <v>1</v>
      </c>
      <c r="H48" t="s">
        <v>43</v>
      </c>
      <c r="I48">
        <v>1</v>
      </c>
      <c r="J48" t="s">
        <v>46</v>
      </c>
      <c r="K48">
        <v>2.2000000000000001E-3</v>
      </c>
      <c r="L48">
        <v>786.43200000000002</v>
      </c>
      <c r="M48">
        <v>1</v>
      </c>
      <c r="N48">
        <v>0</v>
      </c>
      <c r="O48">
        <v>3.0001567171900001E-2</v>
      </c>
      <c r="P48">
        <v>1.2736329360799999E-4</v>
      </c>
      <c r="Q48">
        <v>33.3315921222</v>
      </c>
      <c r="R48">
        <v>11629.9133652</v>
      </c>
      <c r="S48">
        <v>1</v>
      </c>
      <c r="T48">
        <v>0</v>
      </c>
      <c r="U48">
        <v>2.1790749389599999</v>
      </c>
      <c r="V48">
        <v>4.7561535855200003E-2</v>
      </c>
      <c r="W48">
        <v>1</v>
      </c>
      <c r="X48">
        <v>0</v>
      </c>
      <c r="Y48">
        <v>9.4745450980499996E-2</v>
      </c>
      <c r="Z48">
        <v>1.6777141586200001E-2</v>
      </c>
      <c r="AA48">
        <v>5.0000000000000001E-3</v>
      </c>
      <c r="AB48">
        <v>0</v>
      </c>
      <c r="AC48" t="s">
        <v>34</v>
      </c>
      <c r="AD48" t="s">
        <v>34</v>
      </c>
      <c r="AE48" t="s">
        <v>34</v>
      </c>
      <c r="AF48" t="s">
        <v>34</v>
      </c>
      <c r="AG48" t="s">
        <v>34</v>
      </c>
      <c r="AH48" t="s">
        <v>34</v>
      </c>
      <c r="AI48" t="s">
        <v>34</v>
      </c>
      <c r="AJ48">
        <v>1</v>
      </c>
    </row>
    <row r="49" spans="1:36" x14ac:dyDescent="0.25">
      <c r="A49" t="s">
        <v>214</v>
      </c>
      <c r="B49" t="s">
        <v>30</v>
      </c>
      <c r="C49" t="s">
        <v>31</v>
      </c>
      <c r="D49">
        <v>0</v>
      </c>
      <c r="E49" t="s">
        <v>254</v>
      </c>
      <c r="F49" t="s">
        <v>45</v>
      </c>
      <c r="G49">
        <v>1</v>
      </c>
      <c r="H49" t="s">
        <v>43</v>
      </c>
      <c r="I49">
        <v>1</v>
      </c>
      <c r="J49" t="s">
        <v>46</v>
      </c>
      <c r="K49">
        <v>2.2000000000000001E-3</v>
      </c>
      <c r="L49">
        <v>786.43200000000002</v>
      </c>
      <c r="M49">
        <v>1</v>
      </c>
      <c r="N49">
        <v>0</v>
      </c>
      <c r="O49">
        <v>2.6687069885300001E-2</v>
      </c>
      <c r="P49">
        <v>1.4100286226599999E-4</v>
      </c>
      <c r="Q49">
        <v>37.4713299099</v>
      </c>
      <c r="R49">
        <v>10608.0488869</v>
      </c>
      <c r="S49">
        <v>1</v>
      </c>
      <c r="T49">
        <v>0</v>
      </c>
      <c r="U49">
        <v>1.6929988754400001</v>
      </c>
      <c r="V49">
        <v>4.4670060988199999E-2</v>
      </c>
      <c r="W49">
        <v>1</v>
      </c>
      <c r="X49">
        <v>0</v>
      </c>
      <c r="Y49">
        <v>3.3021538551700001E-2</v>
      </c>
      <c r="Z49">
        <v>2.0115147674200001E-2</v>
      </c>
      <c r="AA49">
        <v>5.0000000000000001E-3</v>
      </c>
      <c r="AB49">
        <v>0</v>
      </c>
      <c r="AC49" t="s">
        <v>34</v>
      </c>
      <c r="AD49" t="s">
        <v>34</v>
      </c>
      <c r="AE49" t="s">
        <v>34</v>
      </c>
      <c r="AF49" t="s">
        <v>34</v>
      </c>
      <c r="AG49" t="s">
        <v>34</v>
      </c>
      <c r="AH49" t="s">
        <v>34</v>
      </c>
      <c r="AI49" t="s">
        <v>34</v>
      </c>
      <c r="AJ49">
        <v>1</v>
      </c>
    </row>
    <row r="50" spans="1:36" x14ac:dyDescent="0.25">
      <c r="A50" t="s">
        <v>215</v>
      </c>
      <c r="B50" t="s">
        <v>30</v>
      </c>
      <c r="C50" t="s">
        <v>31</v>
      </c>
      <c r="D50">
        <v>0</v>
      </c>
      <c r="E50" t="s">
        <v>254</v>
      </c>
      <c r="F50" t="s">
        <v>45</v>
      </c>
      <c r="G50">
        <v>1</v>
      </c>
      <c r="H50" t="s">
        <v>43</v>
      </c>
      <c r="I50">
        <v>1</v>
      </c>
      <c r="J50" t="s">
        <v>46</v>
      </c>
      <c r="K50">
        <v>2.2000000000000001E-3</v>
      </c>
      <c r="L50">
        <v>786.43200000000002</v>
      </c>
      <c r="M50">
        <v>1</v>
      </c>
      <c r="N50">
        <v>0</v>
      </c>
      <c r="O50">
        <v>2.7352598875700001E-2</v>
      </c>
      <c r="P50">
        <v>1.4764124721200001E-4</v>
      </c>
      <c r="Q50">
        <v>36.559597299899998</v>
      </c>
      <c r="R50">
        <v>10653.363967499999</v>
      </c>
      <c r="S50">
        <v>1</v>
      </c>
      <c r="T50">
        <v>0</v>
      </c>
      <c r="U50">
        <v>2.10705026238</v>
      </c>
      <c r="V50">
        <v>5.8245856734900001E-2</v>
      </c>
      <c r="W50">
        <v>1</v>
      </c>
      <c r="X50">
        <v>0</v>
      </c>
      <c r="Y50">
        <v>1.00012111899E-3</v>
      </c>
      <c r="Z50">
        <v>2.0447087486699999E-2</v>
      </c>
      <c r="AA50">
        <v>5.0000000000000001E-3</v>
      </c>
      <c r="AB50">
        <v>0</v>
      </c>
      <c r="AC50" t="s">
        <v>34</v>
      </c>
      <c r="AD50" t="s">
        <v>34</v>
      </c>
      <c r="AE50" t="s">
        <v>34</v>
      </c>
      <c r="AF50" t="s">
        <v>34</v>
      </c>
      <c r="AG50" t="s">
        <v>34</v>
      </c>
      <c r="AH50" t="s">
        <v>34</v>
      </c>
      <c r="AI50" t="s">
        <v>34</v>
      </c>
      <c r="AJ50">
        <v>1</v>
      </c>
    </row>
    <row r="51" spans="1:36" x14ac:dyDescent="0.25">
      <c r="A51" t="s">
        <v>216</v>
      </c>
      <c r="B51" t="s">
        <v>30</v>
      </c>
      <c r="C51" t="s">
        <v>31</v>
      </c>
      <c r="D51">
        <v>0</v>
      </c>
      <c r="E51" t="s">
        <v>254</v>
      </c>
      <c r="F51" t="s">
        <v>45</v>
      </c>
      <c r="G51">
        <v>1</v>
      </c>
      <c r="H51" t="s">
        <v>43</v>
      </c>
      <c r="I51">
        <v>1</v>
      </c>
      <c r="J51" t="s">
        <v>46</v>
      </c>
      <c r="K51">
        <v>2.2000000000000001E-3</v>
      </c>
      <c r="L51">
        <v>786.43200000000002</v>
      </c>
      <c r="M51">
        <v>1</v>
      </c>
      <c r="N51">
        <v>0</v>
      </c>
      <c r="O51">
        <v>2.88496101315E-2</v>
      </c>
      <c r="P51">
        <v>2.13501782061E-4</v>
      </c>
      <c r="Q51">
        <v>34.662513477300003</v>
      </c>
      <c r="R51">
        <v>8267.1615890600006</v>
      </c>
      <c r="S51">
        <v>1</v>
      </c>
      <c r="T51">
        <v>0</v>
      </c>
      <c r="U51">
        <v>1.87252370874</v>
      </c>
      <c r="V51">
        <v>7.0026290600500002E-2</v>
      </c>
      <c r="W51">
        <v>1</v>
      </c>
      <c r="X51">
        <v>0</v>
      </c>
      <c r="Y51">
        <v>8.1733301077699994E-2</v>
      </c>
      <c r="Z51">
        <v>2.8712677665700001E-2</v>
      </c>
      <c r="AA51">
        <v>5.0000000000000001E-3</v>
      </c>
      <c r="AB51">
        <v>0</v>
      </c>
      <c r="AC51" t="s">
        <v>34</v>
      </c>
      <c r="AD51" t="s">
        <v>34</v>
      </c>
      <c r="AE51" t="s">
        <v>34</v>
      </c>
      <c r="AF51" t="s">
        <v>34</v>
      </c>
      <c r="AG51" t="s">
        <v>34</v>
      </c>
      <c r="AH51" t="s">
        <v>34</v>
      </c>
      <c r="AI51" t="s">
        <v>34</v>
      </c>
      <c r="AJ51">
        <v>1</v>
      </c>
    </row>
    <row r="52" spans="1:36" x14ac:dyDescent="0.25">
      <c r="A52" t="s">
        <v>217</v>
      </c>
      <c r="B52" t="s">
        <v>30</v>
      </c>
      <c r="C52" t="s">
        <v>31</v>
      </c>
      <c r="D52">
        <v>0</v>
      </c>
      <c r="E52" t="s">
        <v>254</v>
      </c>
      <c r="F52" t="s">
        <v>45</v>
      </c>
      <c r="G52">
        <v>1</v>
      </c>
      <c r="H52" t="s">
        <v>43</v>
      </c>
      <c r="I52">
        <v>1</v>
      </c>
      <c r="J52" t="s">
        <v>46</v>
      </c>
      <c r="K52">
        <v>2.2000000000000001E-3</v>
      </c>
      <c r="L52">
        <v>786.43200000000002</v>
      </c>
      <c r="M52">
        <v>1</v>
      </c>
      <c r="N52">
        <v>0</v>
      </c>
      <c r="O52">
        <v>2.7204956833300001E-2</v>
      </c>
      <c r="P52">
        <v>1.8090521138199999E-4</v>
      </c>
      <c r="Q52">
        <v>36.758007231100002</v>
      </c>
      <c r="R52">
        <v>7804.9274247100002</v>
      </c>
      <c r="S52">
        <v>1</v>
      </c>
      <c r="T52">
        <v>0</v>
      </c>
      <c r="U52">
        <v>1.98268386403</v>
      </c>
      <c r="V52">
        <v>6.7067988800400005E-2</v>
      </c>
      <c r="W52">
        <v>1</v>
      </c>
      <c r="X52">
        <v>0</v>
      </c>
      <c r="Y52">
        <v>8.5288818572300001E-2</v>
      </c>
      <c r="Z52">
        <v>2.59728669258E-2</v>
      </c>
      <c r="AA52">
        <v>5.0000000000000001E-3</v>
      </c>
      <c r="AB52">
        <v>0</v>
      </c>
      <c r="AC52" t="s">
        <v>34</v>
      </c>
      <c r="AD52" t="s">
        <v>34</v>
      </c>
      <c r="AE52" t="s">
        <v>34</v>
      </c>
      <c r="AF52" t="s">
        <v>34</v>
      </c>
      <c r="AG52" t="s">
        <v>34</v>
      </c>
      <c r="AH52" t="s">
        <v>34</v>
      </c>
      <c r="AI52" t="s">
        <v>34</v>
      </c>
      <c r="AJ52">
        <v>1</v>
      </c>
    </row>
    <row r="53" spans="1:36" x14ac:dyDescent="0.25">
      <c r="A53" t="s">
        <v>218</v>
      </c>
      <c r="B53" t="s">
        <v>30</v>
      </c>
      <c r="C53" t="s">
        <v>31</v>
      </c>
      <c r="D53">
        <v>0</v>
      </c>
      <c r="E53" t="s">
        <v>254</v>
      </c>
      <c r="F53" t="s">
        <v>45</v>
      </c>
      <c r="G53">
        <v>1</v>
      </c>
      <c r="H53" t="s">
        <v>43</v>
      </c>
      <c r="I53">
        <v>1</v>
      </c>
      <c r="J53" t="s">
        <v>46</v>
      </c>
      <c r="K53">
        <v>2.2000000000000001E-3</v>
      </c>
      <c r="L53">
        <v>786.43200000000002</v>
      </c>
      <c r="M53">
        <v>1</v>
      </c>
      <c r="N53">
        <v>0</v>
      </c>
      <c r="O53">
        <v>2.93611736172E-2</v>
      </c>
      <c r="P53">
        <v>2.2048072337699999E-4</v>
      </c>
      <c r="Q53">
        <v>34.0585840687</v>
      </c>
      <c r="R53">
        <v>8248.7398604999998</v>
      </c>
      <c r="S53">
        <v>1</v>
      </c>
      <c r="T53">
        <v>0</v>
      </c>
      <c r="U53">
        <v>1.8463363776599999</v>
      </c>
      <c r="V53">
        <v>6.9946165216900003E-2</v>
      </c>
      <c r="W53">
        <v>1</v>
      </c>
      <c r="X53">
        <v>0</v>
      </c>
      <c r="Y53">
        <v>0.18123614737499999</v>
      </c>
      <c r="Z53">
        <v>2.9548331995499999E-2</v>
      </c>
      <c r="AA53">
        <v>5.0000000000000001E-3</v>
      </c>
      <c r="AB53">
        <v>0</v>
      </c>
      <c r="AC53" t="s">
        <v>34</v>
      </c>
      <c r="AD53" t="s">
        <v>34</v>
      </c>
      <c r="AE53" t="s">
        <v>34</v>
      </c>
      <c r="AF53" t="s">
        <v>34</v>
      </c>
      <c r="AG53" t="s">
        <v>34</v>
      </c>
      <c r="AH53" t="s">
        <v>34</v>
      </c>
      <c r="AI53" t="s">
        <v>34</v>
      </c>
      <c r="AJ53">
        <v>1</v>
      </c>
    </row>
    <row r="54" spans="1:36" x14ac:dyDescent="0.25">
      <c r="A54" t="s">
        <v>219</v>
      </c>
      <c r="B54" t="s">
        <v>30</v>
      </c>
      <c r="C54" t="s">
        <v>31</v>
      </c>
      <c r="D54">
        <v>0</v>
      </c>
      <c r="E54" t="s">
        <v>254</v>
      </c>
      <c r="F54" t="s">
        <v>45</v>
      </c>
      <c r="G54">
        <v>1</v>
      </c>
      <c r="H54" t="s">
        <v>43</v>
      </c>
      <c r="I54">
        <v>1</v>
      </c>
      <c r="J54" t="s">
        <v>46</v>
      </c>
      <c r="K54">
        <v>2.2000000000000001E-3</v>
      </c>
      <c r="L54">
        <v>786.43200000000002</v>
      </c>
      <c r="M54">
        <v>1</v>
      </c>
      <c r="N54">
        <v>0</v>
      </c>
      <c r="O54">
        <v>3.03548962811E-2</v>
      </c>
      <c r="P54">
        <v>2.32420201501E-4</v>
      </c>
      <c r="Q54">
        <v>32.943614458100001</v>
      </c>
      <c r="R54">
        <v>8693.2233973500006</v>
      </c>
      <c r="S54">
        <v>1</v>
      </c>
      <c r="T54">
        <v>0</v>
      </c>
      <c r="U54">
        <v>2.1648570350099998</v>
      </c>
      <c r="V54">
        <v>8.5161792293100003E-2</v>
      </c>
      <c r="W54">
        <v>1</v>
      </c>
      <c r="X54">
        <v>0</v>
      </c>
      <c r="Y54">
        <v>0.16184451616600001</v>
      </c>
      <c r="Z54">
        <v>3.0548265037300001E-2</v>
      </c>
      <c r="AA54">
        <v>5.0000000000000001E-3</v>
      </c>
      <c r="AB54">
        <v>0</v>
      </c>
      <c r="AC54" t="s">
        <v>34</v>
      </c>
      <c r="AD54" t="s">
        <v>34</v>
      </c>
      <c r="AE54" t="s">
        <v>34</v>
      </c>
      <c r="AF54" t="s">
        <v>34</v>
      </c>
      <c r="AG54" t="s">
        <v>34</v>
      </c>
      <c r="AH54" t="s">
        <v>34</v>
      </c>
      <c r="AI54" t="s">
        <v>34</v>
      </c>
      <c r="AJ54">
        <v>1</v>
      </c>
    </row>
    <row r="55" spans="1:36" x14ac:dyDescent="0.25">
      <c r="A55" t="s">
        <v>221</v>
      </c>
      <c r="B55" t="s">
        <v>30</v>
      </c>
      <c r="C55" t="s">
        <v>31</v>
      </c>
      <c r="D55">
        <v>0</v>
      </c>
      <c r="E55" t="s">
        <v>254</v>
      </c>
      <c r="F55" t="s">
        <v>45</v>
      </c>
      <c r="G55">
        <v>1</v>
      </c>
      <c r="H55" t="s">
        <v>43</v>
      </c>
      <c r="I55">
        <v>1</v>
      </c>
      <c r="J55" t="s">
        <v>46</v>
      </c>
      <c r="K55">
        <v>2.2000000000000001E-3</v>
      </c>
      <c r="L55">
        <v>786.43200000000002</v>
      </c>
      <c r="M55">
        <v>1</v>
      </c>
      <c r="N55">
        <v>0</v>
      </c>
      <c r="O55">
        <v>2.5473994371500001E-2</v>
      </c>
      <c r="P55">
        <v>2.0280523962700001E-4</v>
      </c>
      <c r="Q55">
        <v>39.255720379700001</v>
      </c>
      <c r="R55">
        <v>7867.3774147200002</v>
      </c>
      <c r="S55">
        <v>1</v>
      </c>
      <c r="T55">
        <v>0</v>
      </c>
      <c r="U55">
        <v>1.8116214712200001</v>
      </c>
      <c r="V55">
        <v>7.2601562767299996E-2</v>
      </c>
      <c r="W55">
        <v>1</v>
      </c>
      <c r="X55">
        <v>0</v>
      </c>
      <c r="Y55">
        <v>2.5305503160399999E-2</v>
      </c>
      <c r="Z55">
        <v>3.0505675199399999E-2</v>
      </c>
      <c r="AA55">
        <v>5.0000000000000001E-3</v>
      </c>
      <c r="AB55">
        <v>0</v>
      </c>
      <c r="AC55" t="s">
        <v>34</v>
      </c>
      <c r="AD55" t="s">
        <v>34</v>
      </c>
      <c r="AE55" t="s">
        <v>34</v>
      </c>
      <c r="AF55" t="s">
        <v>34</v>
      </c>
      <c r="AG55" t="s">
        <v>34</v>
      </c>
      <c r="AH55" t="s">
        <v>34</v>
      </c>
      <c r="AI55" t="s">
        <v>34</v>
      </c>
      <c r="AJ55">
        <v>1</v>
      </c>
    </row>
    <row r="56" spans="1:36" x14ac:dyDescent="0.25">
      <c r="A56" t="s">
        <v>222</v>
      </c>
      <c r="B56" t="s">
        <v>30</v>
      </c>
      <c r="C56" t="s">
        <v>31</v>
      </c>
      <c r="D56">
        <v>0</v>
      </c>
      <c r="E56" t="s">
        <v>254</v>
      </c>
      <c r="F56" t="s">
        <v>45</v>
      </c>
      <c r="G56">
        <v>1</v>
      </c>
      <c r="H56" t="s">
        <v>43</v>
      </c>
      <c r="I56">
        <v>1</v>
      </c>
      <c r="J56" t="s">
        <v>46</v>
      </c>
      <c r="K56">
        <v>2.2000000000000001E-3</v>
      </c>
      <c r="L56">
        <v>786.43200000000002</v>
      </c>
      <c r="M56">
        <v>1</v>
      </c>
      <c r="N56">
        <v>0</v>
      </c>
      <c r="O56">
        <v>2.7421227606599999E-2</v>
      </c>
      <c r="P56">
        <v>2.2871413839999999E-4</v>
      </c>
      <c r="Q56">
        <v>36.468097429700002</v>
      </c>
      <c r="R56">
        <v>8181.94589326</v>
      </c>
      <c r="S56">
        <v>1</v>
      </c>
      <c r="T56">
        <v>0</v>
      </c>
      <c r="U56">
        <v>2.5175523398099999</v>
      </c>
      <c r="V56">
        <v>0.10970031680099999</v>
      </c>
      <c r="W56">
        <v>1</v>
      </c>
      <c r="X56">
        <v>0</v>
      </c>
      <c r="Y56">
        <v>0.121610264786</v>
      </c>
      <c r="Z56">
        <v>3.35982227555E-2</v>
      </c>
      <c r="AA56">
        <v>5.0000000000000001E-3</v>
      </c>
      <c r="AB56">
        <v>0</v>
      </c>
      <c r="AC56" t="s">
        <v>34</v>
      </c>
      <c r="AD56" t="s">
        <v>34</v>
      </c>
      <c r="AE56" t="s">
        <v>34</v>
      </c>
      <c r="AF56" t="s">
        <v>34</v>
      </c>
      <c r="AG56" t="s">
        <v>34</v>
      </c>
      <c r="AH56" t="s">
        <v>34</v>
      </c>
      <c r="AI56" t="s">
        <v>34</v>
      </c>
      <c r="AJ56">
        <v>1</v>
      </c>
    </row>
    <row r="57" spans="1:36" x14ac:dyDescent="0.25">
      <c r="A57" t="s">
        <v>223</v>
      </c>
      <c r="B57" t="s">
        <v>30</v>
      </c>
      <c r="C57" t="s">
        <v>31</v>
      </c>
      <c r="D57">
        <v>0</v>
      </c>
      <c r="E57" t="s">
        <v>254</v>
      </c>
      <c r="F57" t="s">
        <v>45</v>
      </c>
      <c r="G57">
        <v>1</v>
      </c>
      <c r="H57" t="s">
        <v>43</v>
      </c>
      <c r="I57">
        <v>1</v>
      </c>
      <c r="J57" t="s">
        <v>46</v>
      </c>
      <c r="K57">
        <v>2.2000000000000001E-3</v>
      </c>
      <c r="L57">
        <v>786.43200000000002</v>
      </c>
      <c r="M57">
        <v>1</v>
      </c>
      <c r="N57">
        <v>0</v>
      </c>
      <c r="O57">
        <v>2.86629084024E-2</v>
      </c>
      <c r="P57">
        <v>1.97765232049E-4</v>
      </c>
      <c r="Q57">
        <v>34.888294863900001</v>
      </c>
      <c r="R57">
        <v>8327.1224619500008</v>
      </c>
      <c r="S57">
        <v>1</v>
      </c>
      <c r="T57">
        <v>0</v>
      </c>
      <c r="U57">
        <v>2.0698023891799999</v>
      </c>
      <c r="V57">
        <v>7.3000040527100005E-2</v>
      </c>
      <c r="W57">
        <v>1</v>
      </c>
      <c r="X57">
        <v>0</v>
      </c>
      <c r="Y57">
        <v>1.5379992897899999E-2</v>
      </c>
      <c r="Z57">
        <v>2.6788975208800001E-2</v>
      </c>
      <c r="AA57">
        <v>5.0000000000000001E-3</v>
      </c>
      <c r="AB57">
        <v>0</v>
      </c>
      <c r="AC57" t="s">
        <v>34</v>
      </c>
      <c r="AD57" t="s">
        <v>34</v>
      </c>
      <c r="AE57" t="s">
        <v>34</v>
      </c>
      <c r="AF57" t="s">
        <v>34</v>
      </c>
      <c r="AG57" t="s">
        <v>34</v>
      </c>
      <c r="AH57" t="s">
        <v>34</v>
      </c>
      <c r="AI57" t="s">
        <v>34</v>
      </c>
      <c r="AJ57">
        <v>1</v>
      </c>
    </row>
    <row r="58" spans="1:36" x14ac:dyDescent="0.25">
      <c r="A58" t="s">
        <v>224</v>
      </c>
      <c r="B58" t="s">
        <v>30</v>
      </c>
      <c r="C58" t="s">
        <v>31</v>
      </c>
      <c r="D58">
        <v>0</v>
      </c>
      <c r="E58" t="s">
        <v>254</v>
      </c>
      <c r="F58" t="s">
        <v>45</v>
      </c>
      <c r="G58">
        <v>1</v>
      </c>
      <c r="H58" t="s">
        <v>43</v>
      </c>
      <c r="I58">
        <v>1</v>
      </c>
      <c r="J58" t="s">
        <v>46</v>
      </c>
      <c r="K58">
        <v>2.2000000000000001E-3</v>
      </c>
      <c r="L58">
        <v>786.43200000000002</v>
      </c>
      <c r="M58">
        <v>1</v>
      </c>
      <c r="N58">
        <v>0</v>
      </c>
      <c r="O58">
        <v>2.6581663991699998E-2</v>
      </c>
      <c r="P58">
        <v>1.85568710396E-4</v>
      </c>
      <c r="Q58">
        <v>37.619917260000001</v>
      </c>
      <c r="R58">
        <v>7791.2026752800002</v>
      </c>
      <c r="S58">
        <v>1</v>
      </c>
      <c r="T58">
        <v>0</v>
      </c>
      <c r="U58">
        <v>1.73361556793</v>
      </c>
      <c r="V58">
        <v>6.0605750423000003E-2</v>
      </c>
      <c r="W58">
        <v>1</v>
      </c>
      <c r="X58">
        <v>0</v>
      </c>
      <c r="Y58">
        <v>1.00000042111E-3</v>
      </c>
      <c r="Z58">
        <v>3.32190788843E-3</v>
      </c>
      <c r="AA58">
        <v>5.0000000000000001E-3</v>
      </c>
      <c r="AB58">
        <v>0</v>
      </c>
      <c r="AC58" t="s">
        <v>34</v>
      </c>
      <c r="AD58" t="s">
        <v>34</v>
      </c>
      <c r="AE58" t="s">
        <v>34</v>
      </c>
      <c r="AF58" t="s">
        <v>34</v>
      </c>
      <c r="AG58" t="s">
        <v>34</v>
      </c>
      <c r="AH58" t="s">
        <v>34</v>
      </c>
      <c r="AI58" t="s">
        <v>34</v>
      </c>
      <c r="AJ58">
        <v>1</v>
      </c>
    </row>
    <row r="59" spans="1:36" x14ac:dyDescent="0.25">
      <c r="A59" t="s">
        <v>225</v>
      </c>
      <c r="B59" t="s">
        <v>30</v>
      </c>
      <c r="C59" t="s">
        <v>31</v>
      </c>
      <c r="D59">
        <v>0</v>
      </c>
      <c r="E59" t="s">
        <v>254</v>
      </c>
      <c r="F59" t="s">
        <v>45</v>
      </c>
      <c r="G59">
        <v>1</v>
      </c>
      <c r="H59" t="s">
        <v>43</v>
      </c>
      <c r="I59">
        <v>1</v>
      </c>
      <c r="J59" t="s">
        <v>46</v>
      </c>
      <c r="K59">
        <v>2.2000000000000001E-3</v>
      </c>
      <c r="L59">
        <v>786.43200000000002</v>
      </c>
      <c r="M59">
        <v>1</v>
      </c>
      <c r="N59">
        <v>0</v>
      </c>
      <c r="O59">
        <v>2.6231837626699998E-2</v>
      </c>
      <c r="P59">
        <v>1.8817156942099999E-4</v>
      </c>
      <c r="Q59">
        <v>38.121614437799998</v>
      </c>
      <c r="R59">
        <v>7619.7454982899999</v>
      </c>
      <c r="S59">
        <v>1</v>
      </c>
      <c r="T59">
        <v>0</v>
      </c>
      <c r="U59">
        <v>1.6210740565299999</v>
      </c>
      <c r="V59">
        <v>5.7770553823800003E-2</v>
      </c>
      <c r="W59">
        <v>1</v>
      </c>
      <c r="X59">
        <v>0</v>
      </c>
      <c r="Y59">
        <v>0.113344563333</v>
      </c>
      <c r="Z59">
        <v>2.75274085317E-2</v>
      </c>
      <c r="AA59">
        <v>5.0000000000000001E-3</v>
      </c>
      <c r="AB59">
        <v>0</v>
      </c>
      <c r="AC59" t="s">
        <v>34</v>
      </c>
      <c r="AD59" t="s">
        <v>34</v>
      </c>
      <c r="AE59" t="s">
        <v>34</v>
      </c>
      <c r="AF59" t="s">
        <v>34</v>
      </c>
      <c r="AG59" t="s">
        <v>34</v>
      </c>
      <c r="AH59" t="s">
        <v>34</v>
      </c>
      <c r="AI59" t="s">
        <v>34</v>
      </c>
      <c r="AJ59">
        <v>1</v>
      </c>
    </row>
    <row r="60" spans="1:36" x14ac:dyDescent="0.25">
      <c r="A60" t="s">
        <v>226</v>
      </c>
      <c r="B60" t="s">
        <v>30</v>
      </c>
      <c r="C60" t="s">
        <v>31</v>
      </c>
      <c r="D60">
        <v>0</v>
      </c>
      <c r="E60" t="s">
        <v>254</v>
      </c>
      <c r="F60" t="s">
        <v>45</v>
      </c>
      <c r="G60">
        <v>1</v>
      </c>
      <c r="H60" t="s">
        <v>43</v>
      </c>
      <c r="I60">
        <v>1</v>
      </c>
      <c r="J60" t="s">
        <v>46</v>
      </c>
      <c r="K60">
        <v>2.2000000000000001E-3</v>
      </c>
      <c r="L60">
        <v>786.43200000000002</v>
      </c>
      <c r="M60">
        <v>1</v>
      </c>
      <c r="N60">
        <v>0</v>
      </c>
      <c r="O60">
        <v>2.4397682956300001E-2</v>
      </c>
      <c r="P60">
        <v>1.6582007972600001E-4</v>
      </c>
      <c r="Q60">
        <v>40.987498763399998</v>
      </c>
      <c r="R60">
        <v>7784.2859727499999</v>
      </c>
      <c r="S60">
        <v>1</v>
      </c>
      <c r="T60">
        <v>0</v>
      </c>
      <c r="U60">
        <v>1.92770898554</v>
      </c>
      <c r="V60">
        <v>6.6426727930399998E-2</v>
      </c>
      <c r="W60">
        <v>1</v>
      </c>
      <c r="X60">
        <v>0</v>
      </c>
      <c r="Y60">
        <v>1.00000239808E-3</v>
      </c>
      <c r="Z60">
        <v>4.5013454794800003E-3</v>
      </c>
      <c r="AA60">
        <v>5.0000000000000001E-3</v>
      </c>
      <c r="AB60">
        <v>0</v>
      </c>
      <c r="AC60" t="s">
        <v>34</v>
      </c>
      <c r="AD60" t="s">
        <v>34</v>
      </c>
      <c r="AE60" t="s">
        <v>34</v>
      </c>
      <c r="AF60" t="s">
        <v>34</v>
      </c>
      <c r="AG60" t="s">
        <v>34</v>
      </c>
      <c r="AH60" t="s">
        <v>34</v>
      </c>
      <c r="AI60" t="s">
        <v>34</v>
      </c>
      <c r="AJ60">
        <v>1</v>
      </c>
    </row>
    <row r="61" spans="1:36" x14ac:dyDescent="0.25">
      <c r="A61" t="s">
        <v>227</v>
      </c>
      <c r="B61" t="s">
        <v>30</v>
      </c>
      <c r="C61" t="s">
        <v>31</v>
      </c>
      <c r="D61">
        <v>0</v>
      </c>
      <c r="E61" t="s">
        <v>254</v>
      </c>
      <c r="F61" t="s">
        <v>45</v>
      </c>
      <c r="G61">
        <v>1</v>
      </c>
      <c r="H61" t="s">
        <v>43</v>
      </c>
      <c r="I61">
        <v>1</v>
      </c>
      <c r="J61" t="s">
        <v>46</v>
      </c>
      <c r="K61">
        <v>2.2000000000000001E-3</v>
      </c>
      <c r="L61">
        <v>786.43200000000002</v>
      </c>
      <c r="M61">
        <v>1</v>
      </c>
      <c r="N61">
        <v>0</v>
      </c>
      <c r="O61">
        <v>2.4515713620100001E-2</v>
      </c>
      <c r="P61">
        <v>1.9066554097999999E-4</v>
      </c>
      <c r="Q61">
        <v>40.790164850799997</v>
      </c>
      <c r="R61">
        <v>7806.7495232000001</v>
      </c>
      <c r="S61">
        <v>1</v>
      </c>
      <c r="T61">
        <v>0</v>
      </c>
      <c r="U61">
        <v>2.3485033879000001</v>
      </c>
      <c r="V61">
        <v>9.4699185353399995E-2</v>
      </c>
      <c r="W61">
        <v>1</v>
      </c>
      <c r="X61">
        <v>0</v>
      </c>
      <c r="Y61">
        <v>0.136406551273</v>
      </c>
      <c r="Z61">
        <v>3.1171452187400001E-2</v>
      </c>
      <c r="AA61">
        <v>5.0000000000000001E-3</v>
      </c>
      <c r="AB61">
        <v>0</v>
      </c>
      <c r="AC61" t="s">
        <v>34</v>
      </c>
      <c r="AD61" t="s">
        <v>34</v>
      </c>
      <c r="AE61" t="s">
        <v>34</v>
      </c>
      <c r="AF61" t="s">
        <v>34</v>
      </c>
      <c r="AG61" t="s">
        <v>34</v>
      </c>
      <c r="AH61" t="s">
        <v>34</v>
      </c>
      <c r="AI61" t="s">
        <v>34</v>
      </c>
      <c r="AJ61">
        <v>1</v>
      </c>
    </row>
    <row r="62" spans="1:36" x14ac:dyDescent="0.25">
      <c r="A62" t="s">
        <v>228</v>
      </c>
      <c r="B62" t="s">
        <v>30</v>
      </c>
      <c r="C62" t="s">
        <v>31</v>
      </c>
      <c r="D62">
        <v>0</v>
      </c>
      <c r="E62" t="s">
        <v>254</v>
      </c>
      <c r="F62" t="s">
        <v>45</v>
      </c>
      <c r="G62">
        <v>1</v>
      </c>
      <c r="H62" t="s">
        <v>43</v>
      </c>
      <c r="I62">
        <v>1</v>
      </c>
      <c r="J62" t="s">
        <v>46</v>
      </c>
      <c r="K62">
        <v>2.2000000000000001E-3</v>
      </c>
      <c r="L62">
        <v>786.43200000000002</v>
      </c>
      <c r="M62">
        <v>1</v>
      </c>
      <c r="N62">
        <v>0</v>
      </c>
      <c r="O62">
        <v>2.4030206162300002E-2</v>
      </c>
      <c r="P62">
        <v>2.1336312398800001E-4</v>
      </c>
      <c r="Q62">
        <v>41.614291331700002</v>
      </c>
      <c r="R62">
        <v>7325.9296967099999</v>
      </c>
      <c r="S62">
        <v>1</v>
      </c>
      <c r="T62">
        <v>0</v>
      </c>
      <c r="U62">
        <v>1.76238433028</v>
      </c>
      <c r="V62">
        <v>7.8516001866200003E-2</v>
      </c>
      <c r="W62">
        <v>1</v>
      </c>
      <c r="X62">
        <v>0</v>
      </c>
      <c r="Y62">
        <v>1.4730001357699999E-2</v>
      </c>
      <c r="Z62">
        <v>3.3839749368099997E-2</v>
      </c>
      <c r="AA62">
        <v>5.0000000000000001E-3</v>
      </c>
      <c r="AB62">
        <v>0</v>
      </c>
      <c r="AC62" t="s">
        <v>34</v>
      </c>
      <c r="AD62" t="s">
        <v>34</v>
      </c>
      <c r="AE62" t="s">
        <v>34</v>
      </c>
      <c r="AF62" t="s">
        <v>34</v>
      </c>
      <c r="AG62" t="s">
        <v>34</v>
      </c>
      <c r="AH62" t="s">
        <v>34</v>
      </c>
      <c r="AI62" t="s">
        <v>34</v>
      </c>
      <c r="AJ62">
        <v>1</v>
      </c>
    </row>
    <row r="63" spans="1:36" x14ac:dyDescent="0.25">
      <c r="A63" t="s">
        <v>230</v>
      </c>
      <c r="B63" t="s">
        <v>30</v>
      </c>
      <c r="C63" t="s">
        <v>31</v>
      </c>
      <c r="D63">
        <v>0</v>
      </c>
      <c r="E63" t="s">
        <v>254</v>
      </c>
      <c r="F63" t="s">
        <v>45</v>
      </c>
      <c r="G63">
        <v>1</v>
      </c>
      <c r="H63" t="s">
        <v>43</v>
      </c>
      <c r="I63">
        <v>1</v>
      </c>
      <c r="J63" t="s">
        <v>46</v>
      </c>
      <c r="K63">
        <v>2.2000000000000001E-3</v>
      </c>
      <c r="L63">
        <v>786.43200000000002</v>
      </c>
      <c r="M63">
        <v>1</v>
      </c>
      <c r="N63">
        <v>0</v>
      </c>
      <c r="O63">
        <v>2.4773628523899999E-2</v>
      </c>
      <c r="P63">
        <v>1.8171790946400001E-4</v>
      </c>
      <c r="Q63">
        <v>40.365503948600001</v>
      </c>
      <c r="R63">
        <v>7513.1938190999999</v>
      </c>
      <c r="S63">
        <v>1</v>
      </c>
      <c r="T63">
        <v>0</v>
      </c>
      <c r="U63">
        <v>1.9078079523</v>
      </c>
      <c r="V63">
        <v>7.0867898929500003E-2</v>
      </c>
      <c r="W63">
        <v>1</v>
      </c>
      <c r="X63">
        <v>0</v>
      </c>
      <c r="Y63">
        <v>2.2158937650500001E-2</v>
      </c>
      <c r="Z63">
        <v>2.8255755296199999E-2</v>
      </c>
      <c r="AA63">
        <v>5.0000000000000001E-3</v>
      </c>
      <c r="AB63">
        <v>0</v>
      </c>
      <c r="AC63" t="s">
        <v>34</v>
      </c>
      <c r="AD63" t="s">
        <v>34</v>
      </c>
      <c r="AE63" t="s">
        <v>34</v>
      </c>
      <c r="AF63" t="s">
        <v>34</v>
      </c>
      <c r="AG63" t="s">
        <v>34</v>
      </c>
      <c r="AH63" t="s">
        <v>34</v>
      </c>
      <c r="AI63" t="s">
        <v>34</v>
      </c>
      <c r="AJ63">
        <v>1</v>
      </c>
    </row>
    <row r="64" spans="1:36" x14ac:dyDescent="0.25">
      <c r="A64" t="s">
        <v>39</v>
      </c>
    </row>
    <row r="65" customFormat="1" x14ac:dyDescent="0.25"/>
    <row r="66" customFormat="1" x14ac:dyDescent="0.25"/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DCB62F-27D2-4560-8114-63BB57C4521B}">
  <dimension ref="A1:AJ45"/>
  <sheetViews>
    <sheetView zoomScale="70" zoomScaleNormal="70" workbookViewId="0">
      <selection activeCell="H50" sqref="H50"/>
    </sheetView>
  </sheetViews>
  <sheetFormatPr defaultRowHeight="15" x14ac:dyDescent="0.25"/>
  <sheetData>
    <row r="1" spans="1:3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40</v>
      </c>
      <c r="Z1" t="s">
        <v>41</v>
      </c>
      <c r="AA1" t="s">
        <v>26</v>
      </c>
      <c r="AB1" t="s">
        <v>27</v>
      </c>
      <c r="AC1" t="s">
        <v>28</v>
      </c>
    </row>
    <row r="2" spans="1:36" x14ac:dyDescent="0.25">
      <c r="A2" t="s">
        <v>178</v>
      </c>
      <c r="B2" t="s">
        <v>30</v>
      </c>
      <c r="C2" t="s">
        <v>31</v>
      </c>
      <c r="D2">
        <v>0</v>
      </c>
      <c r="E2" t="s">
        <v>179</v>
      </c>
      <c r="F2" t="s">
        <v>45</v>
      </c>
      <c r="G2">
        <v>1</v>
      </c>
      <c r="H2" t="s">
        <v>43</v>
      </c>
      <c r="I2">
        <v>1</v>
      </c>
      <c r="J2" t="s">
        <v>46</v>
      </c>
      <c r="K2">
        <v>2.2000000000000001E-3</v>
      </c>
      <c r="L2">
        <v>786.43200000000002</v>
      </c>
      <c r="M2">
        <v>1</v>
      </c>
      <c r="N2">
        <v>0</v>
      </c>
      <c r="O2">
        <v>4.3650000000000001E-2</v>
      </c>
      <c r="P2">
        <v>2.2995717506899999E-4</v>
      </c>
      <c r="Q2">
        <v>22.909507445599999</v>
      </c>
      <c r="R2">
        <v>10955.984096800001</v>
      </c>
      <c r="S2">
        <v>1</v>
      </c>
      <c r="T2">
        <v>0</v>
      </c>
      <c r="U2">
        <v>1.5391410000000001</v>
      </c>
      <c r="V2">
        <v>4.00324506597E-2</v>
      </c>
      <c r="W2">
        <v>1</v>
      </c>
      <c r="X2">
        <v>0</v>
      </c>
      <c r="Y2">
        <v>0.15459200000000001</v>
      </c>
      <c r="Z2">
        <v>2.02335233133E-2</v>
      </c>
      <c r="AA2">
        <v>5.0000000000000001E-3</v>
      </c>
      <c r="AB2">
        <v>0</v>
      </c>
      <c r="AC2" t="s">
        <v>34</v>
      </c>
      <c r="AD2" t="s">
        <v>34</v>
      </c>
      <c r="AE2" t="s">
        <v>34</v>
      </c>
      <c r="AF2" t="s">
        <v>34</v>
      </c>
      <c r="AG2" t="s">
        <v>34</v>
      </c>
      <c r="AH2" t="s">
        <v>34</v>
      </c>
      <c r="AI2" t="s">
        <v>34</v>
      </c>
      <c r="AJ2">
        <v>1</v>
      </c>
    </row>
    <row r="3" spans="1:36" x14ac:dyDescent="0.25">
      <c r="A3" t="s">
        <v>180</v>
      </c>
      <c r="B3" t="s">
        <v>30</v>
      </c>
      <c r="C3" t="s">
        <v>31</v>
      </c>
      <c r="D3">
        <v>0</v>
      </c>
      <c r="E3" t="s">
        <v>179</v>
      </c>
      <c r="F3" t="s">
        <v>45</v>
      </c>
      <c r="G3">
        <v>1</v>
      </c>
      <c r="H3" t="s">
        <v>43</v>
      </c>
      <c r="I3">
        <v>1</v>
      </c>
      <c r="J3" t="s">
        <v>46</v>
      </c>
      <c r="K3">
        <v>2.2000000000000001E-3</v>
      </c>
      <c r="L3">
        <v>786.43200000000002</v>
      </c>
      <c r="M3">
        <v>1</v>
      </c>
      <c r="N3">
        <v>0</v>
      </c>
      <c r="O3">
        <v>4.4025362160799997E-2</v>
      </c>
      <c r="P3">
        <v>2.24302452747E-4</v>
      </c>
      <c r="Q3">
        <v>22.714179984400001</v>
      </c>
      <c r="R3">
        <v>10120.5756172</v>
      </c>
      <c r="S3">
        <v>1</v>
      </c>
      <c r="T3">
        <v>0</v>
      </c>
      <c r="U3">
        <v>1.82090069325</v>
      </c>
      <c r="V3">
        <v>4.6727298257500001E-2</v>
      </c>
      <c r="W3">
        <v>1</v>
      </c>
      <c r="X3">
        <v>0</v>
      </c>
      <c r="Y3">
        <v>7.9742736475000006E-2</v>
      </c>
      <c r="Z3">
        <v>1.97006371327E-2</v>
      </c>
      <c r="AA3">
        <v>5.0000000000000001E-3</v>
      </c>
      <c r="AB3">
        <v>0</v>
      </c>
      <c r="AC3" t="s">
        <v>34</v>
      </c>
      <c r="AD3" t="s">
        <v>34</v>
      </c>
      <c r="AE3" t="s">
        <v>34</v>
      </c>
      <c r="AF3" t="s">
        <v>34</v>
      </c>
      <c r="AG3" t="s">
        <v>34</v>
      </c>
      <c r="AH3" t="s">
        <v>34</v>
      </c>
      <c r="AI3" t="s">
        <v>34</v>
      </c>
      <c r="AJ3">
        <v>1</v>
      </c>
    </row>
    <row r="4" spans="1:36" x14ac:dyDescent="0.25">
      <c r="A4" t="s">
        <v>181</v>
      </c>
      <c r="B4" t="s">
        <v>30</v>
      </c>
      <c r="C4" t="s">
        <v>31</v>
      </c>
      <c r="D4">
        <v>0</v>
      </c>
      <c r="E4" t="s">
        <v>179</v>
      </c>
      <c r="F4" t="s">
        <v>45</v>
      </c>
      <c r="G4">
        <v>1</v>
      </c>
      <c r="H4" t="s">
        <v>43</v>
      </c>
      <c r="I4">
        <v>1</v>
      </c>
      <c r="J4" t="s">
        <v>46</v>
      </c>
      <c r="K4">
        <v>2.2000000000000001E-3</v>
      </c>
      <c r="L4">
        <v>786.43200000000002</v>
      </c>
      <c r="M4">
        <v>1</v>
      </c>
      <c r="N4">
        <v>0</v>
      </c>
      <c r="O4">
        <v>4.7598051617299998E-2</v>
      </c>
      <c r="P4">
        <v>2.7125583404800002E-4</v>
      </c>
      <c r="Q4">
        <v>21.009263321100001</v>
      </c>
      <c r="R4">
        <v>11427.5591833</v>
      </c>
      <c r="S4">
        <v>1</v>
      </c>
      <c r="T4">
        <v>0</v>
      </c>
      <c r="U4">
        <v>1.64162535061</v>
      </c>
      <c r="V4">
        <v>4.6550770169500003E-2</v>
      </c>
      <c r="W4">
        <v>1</v>
      </c>
      <c r="X4">
        <v>0</v>
      </c>
      <c r="Y4">
        <v>0.12378547772200001</v>
      </c>
      <c r="Z4">
        <v>2.1934633757099999E-2</v>
      </c>
      <c r="AA4">
        <v>5.0000000000000001E-3</v>
      </c>
      <c r="AB4">
        <v>0</v>
      </c>
      <c r="AC4" t="s">
        <v>34</v>
      </c>
      <c r="AD4" t="s">
        <v>34</v>
      </c>
      <c r="AE4" t="s">
        <v>34</v>
      </c>
      <c r="AF4" t="s">
        <v>34</v>
      </c>
      <c r="AG4" t="s">
        <v>34</v>
      </c>
      <c r="AH4" t="s">
        <v>34</v>
      </c>
      <c r="AI4" t="s">
        <v>34</v>
      </c>
      <c r="AJ4">
        <v>1</v>
      </c>
    </row>
    <row r="5" spans="1:36" x14ac:dyDescent="0.25">
      <c r="A5" t="s">
        <v>182</v>
      </c>
      <c r="B5" t="s">
        <v>30</v>
      </c>
      <c r="C5" t="s">
        <v>31</v>
      </c>
      <c r="D5">
        <v>0</v>
      </c>
      <c r="E5" t="s">
        <v>179</v>
      </c>
      <c r="F5" t="s">
        <v>45</v>
      </c>
      <c r="G5">
        <v>1</v>
      </c>
      <c r="H5" t="s">
        <v>43</v>
      </c>
      <c r="I5">
        <v>1</v>
      </c>
      <c r="J5" t="s">
        <v>46</v>
      </c>
      <c r="K5">
        <v>2.2000000000000001E-3</v>
      </c>
      <c r="L5">
        <v>786.43200000000002</v>
      </c>
      <c r="M5">
        <v>1</v>
      </c>
      <c r="N5">
        <v>0</v>
      </c>
      <c r="O5">
        <v>5.0796551086099997E-2</v>
      </c>
      <c r="P5">
        <v>3.1722780162200001E-4</v>
      </c>
      <c r="Q5">
        <v>19.686375917599999</v>
      </c>
      <c r="R5">
        <v>11807.459645700001</v>
      </c>
      <c r="S5">
        <v>1</v>
      </c>
      <c r="T5">
        <v>0</v>
      </c>
      <c r="U5">
        <v>1.91708359514</v>
      </c>
      <c r="V5">
        <v>6.0665227373200001E-2</v>
      </c>
      <c r="W5">
        <v>1</v>
      </c>
      <c r="X5">
        <v>0</v>
      </c>
      <c r="Y5">
        <v>0.10083747416699999</v>
      </c>
      <c r="Z5">
        <v>2.4363990915100001E-2</v>
      </c>
      <c r="AA5">
        <v>5.0000000000000001E-3</v>
      </c>
      <c r="AB5">
        <v>0</v>
      </c>
      <c r="AC5" t="s">
        <v>34</v>
      </c>
      <c r="AD5" t="s">
        <v>34</v>
      </c>
      <c r="AE5" t="s">
        <v>34</v>
      </c>
      <c r="AF5" t="s">
        <v>34</v>
      </c>
      <c r="AG5" t="s">
        <v>34</v>
      </c>
      <c r="AH5" t="s">
        <v>34</v>
      </c>
      <c r="AI5" t="s">
        <v>34</v>
      </c>
      <c r="AJ5">
        <v>1</v>
      </c>
    </row>
    <row r="6" spans="1:36" x14ac:dyDescent="0.25">
      <c r="A6" t="s">
        <v>183</v>
      </c>
      <c r="B6" t="s">
        <v>30</v>
      </c>
      <c r="C6" t="s">
        <v>31</v>
      </c>
      <c r="D6">
        <v>0</v>
      </c>
      <c r="E6" t="s">
        <v>179</v>
      </c>
      <c r="F6" t="s">
        <v>45</v>
      </c>
      <c r="G6">
        <v>1</v>
      </c>
      <c r="H6" t="s">
        <v>43</v>
      </c>
      <c r="I6">
        <v>1</v>
      </c>
      <c r="J6" t="s">
        <v>46</v>
      </c>
      <c r="K6">
        <v>2.2000000000000001E-3</v>
      </c>
      <c r="L6">
        <v>786.43200000000002</v>
      </c>
      <c r="M6">
        <v>1</v>
      </c>
      <c r="N6">
        <v>0</v>
      </c>
      <c r="O6">
        <v>4.34328716524E-2</v>
      </c>
      <c r="P6">
        <v>2.2774479438699999E-4</v>
      </c>
      <c r="Q6">
        <v>23.0240359883</v>
      </c>
      <c r="R6">
        <v>9640.4644308700008</v>
      </c>
      <c r="S6">
        <v>1</v>
      </c>
      <c r="T6">
        <v>0</v>
      </c>
      <c r="U6">
        <v>1.89583778666</v>
      </c>
      <c r="V6">
        <v>5.0305038725099997E-2</v>
      </c>
      <c r="W6">
        <v>1</v>
      </c>
      <c r="X6">
        <v>0</v>
      </c>
      <c r="Y6">
        <v>3.3248916835899998E-2</v>
      </c>
      <c r="Z6">
        <v>2.02087915555E-2</v>
      </c>
      <c r="AA6">
        <v>5.0000000000000001E-3</v>
      </c>
      <c r="AB6">
        <v>0</v>
      </c>
      <c r="AC6" t="s">
        <v>34</v>
      </c>
      <c r="AD6" t="s">
        <v>34</v>
      </c>
      <c r="AE6" t="s">
        <v>34</v>
      </c>
      <c r="AF6" t="s">
        <v>34</v>
      </c>
      <c r="AG6" t="s">
        <v>34</v>
      </c>
      <c r="AH6" t="s">
        <v>34</v>
      </c>
      <c r="AI6" t="s">
        <v>34</v>
      </c>
      <c r="AJ6">
        <v>1</v>
      </c>
    </row>
    <row r="7" spans="1:36" x14ac:dyDescent="0.25">
      <c r="A7" t="s">
        <v>184</v>
      </c>
      <c r="B7" t="s">
        <v>30</v>
      </c>
      <c r="C7" t="s">
        <v>31</v>
      </c>
      <c r="D7">
        <v>0</v>
      </c>
      <c r="E7" t="s">
        <v>179</v>
      </c>
      <c r="F7" t="s">
        <v>45</v>
      </c>
      <c r="G7">
        <v>1</v>
      </c>
      <c r="H7" t="s">
        <v>43</v>
      </c>
      <c r="I7">
        <v>1</v>
      </c>
      <c r="J7" t="s">
        <v>46</v>
      </c>
      <c r="K7">
        <v>2.2000000000000001E-3</v>
      </c>
      <c r="L7">
        <v>786.43200000000002</v>
      </c>
      <c r="M7">
        <v>1</v>
      </c>
      <c r="N7">
        <v>0</v>
      </c>
      <c r="O7">
        <v>8.4894314080000005E-2</v>
      </c>
      <c r="P7">
        <v>3.8213984920499998E-4</v>
      </c>
      <c r="Q7">
        <v>11.7793519017</v>
      </c>
      <c r="R7">
        <v>12368.9487517</v>
      </c>
      <c r="S7">
        <v>1</v>
      </c>
      <c r="T7">
        <v>0</v>
      </c>
      <c r="U7">
        <v>1.7765904023900001</v>
      </c>
      <c r="V7">
        <v>4.0164043329399997E-2</v>
      </c>
      <c r="W7">
        <v>1</v>
      </c>
      <c r="X7">
        <v>0</v>
      </c>
      <c r="Y7">
        <v>5.0993093629400001E-2</v>
      </c>
      <c r="Z7">
        <v>1.7278915528E-2</v>
      </c>
      <c r="AA7">
        <v>5.0000000000000001E-3</v>
      </c>
      <c r="AB7">
        <v>0</v>
      </c>
      <c r="AC7" t="s">
        <v>34</v>
      </c>
      <c r="AD7" t="s">
        <v>34</v>
      </c>
      <c r="AE7" t="s">
        <v>34</v>
      </c>
      <c r="AF7" t="s">
        <v>34</v>
      </c>
      <c r="AG7" t="s">
        <v>34</v>
      </c>
      <c r="AH7" t="s">
        <v>34</v>
      </c>
      <c r="AI7" t="s">
        <v>34</v>
      </c>
      <c r="AJ7">
        <v>1</v>
      </c>
    </row>
    <row r="8" spans="1:36" x14ac:dyDescent="0.25">
      <c r="A8" t="s">
        <v>185</v>
      </c>
      <c r="B8" t="s">
        <v>30</v>
      </c>
      <c r="C8" t="s">
        <v>31</v>
      </c>
      <c r="D8">
        <v>0</v>
      </c>
      <c r="E8" t="s">
        <v>179</v>
      </c>
      <c r="F8" t="s">
        <v>45</v>
      </c>
      <c r="G8">
        <v>1</v>
      </c>
      <c r="H8" t="s">
        <v>43</v>
      </c>
      <c r="I8">
        <v>1</v>
      </c>
      <c r="J8" t="s">
        <v>46</v>
      </c>
      <c r="K8">
        <v>2.2000000000000001E-3</v>
      </c>
      <c r="L8">
        <v>786.43200000000002</v>
      </c>
      <c r="M8">
        <v>1</v>
      </c>
      <c r="N8">
        <v>0</v>
      </c>
      <c r="O8">
        <v>8.9606526445299997E-2</v>
      </c>
      <c r="P8">
        <v>4.5826885591599998E-4</v>
      </c>
      <c r="Q8">
        <v>11.159901400800001</v>
      </c>
      <c r="R8">
        <v>12417.098953000001</v>
      </c>
      <c r="S8">
        <v>1</v>
      </c>
      <c r="T8">
        <v>0</v>
      </c>
      <c r="U8">
        <v>1.80608745888</v>
      </c>
      <c r="V8">
        <v>4.6479317857100001E-2</v>
      </c>
      <c r="W8">
        <v>1</v>
      </c>
      <c r="X8">
        <v>0</v>
      </c>
      <c r="Y8">
        <v>7.8132396697300002E-2</v>
      </c>
      <c r="Z8">
        <v>1.9752576673799999E-2</v>
      </c>
      <c r="AA8">
        <v>5.0000000000000001E-3</v>
      </c>
      <c r="AB8">
        <v>0</v>
      </c>
      <c r="AC8" t="s">
        <v>34</v>
      </c>
      <c r="AD8" t="s">
        <v>34</v>
      </c>
      <c r="AE8" t="s">
        <v>34</v>
      </c>
      <c r="AF8" t="s">
        <v>34</v>
      </c>
      <c r="AG8" t="s">
        <v>34</v>
      </c>
      <c r="AH8" t="s">
        <v>34</v>
      </c>
      <c r="AI8" t="s">
        <v>34</v>
      </c>
      <c r="AJ8">
        <v>1</v>
      </c>
    </row>
    <row r="9" spans="1:36" x14ac:dyDescent="0.25">
      <c r="A9" t="s">
        <v>186</v>
      </c>
      <c r="B9" t="s">
        <v>30</v>
      </c>
      <c r="C9" t="s">
        <v>31</v>
      </c>
      <c r="D9">
        <v>0</v>
      </c>
      <c r="E9" t="s">
        <v>179</v>
      </c>
      <c r="F9" t="s">
        <v>45</v>
      </c>
      <c r="G9">
        <v>1</v>
      </c>
      <c r="H9" t="s">
        <v>43</v>
      </c>
      <c r="I9">
        <v>1</v>
      </c>
      <c r="J9" t="s">
        <v>46</v>
      </c>
      <c r="K9">
        <v>2.2000000000000001E-3</v>
      </c>
      <c r="L9">
        <v>786.43200000000002</v>
      </c>
      <c r="M9">
        <v>1</v>
      </c>
      <c r="N9">
        <v>0</v>
      </c>
      <c r="O9">
        <v>8.1815547934999996E-2</v>
      </c>
      <c r="P9">
        <v>5.8734555428899997E-4</v>
      </c>
      <c r="Q9">
        <v>12.2226156915</v>
      </c>
      <c r="R9">
        <v>11078.2736293</v>
      </c>
      <c r="S9">
        <v>1</v>
      </c>
      <c r="T9">
        <v>0</v>
      </c>
      <c r="U9">
        <v>1.55624785466</v>
      </c>
      <c r="V9">
        <v>5.5231651596399998E-2</v>
      </c>
      <c r="W9">
        <v>1</v>
      </c>
      <c r="X9">
        <v>0</v>
      </c>
      <c r="Y9">
        <v>7.8777614870500001E-2</v>
      </c>
      <c r="Z9">
        <v>2.72651170465E-2</v>
      </c>
      <c r="AA9">
        <v>5.0000000000000001E-3</v>
      </c>
      <c r="AB9">
        <v>0</v>
      </c>
      <c r="AC9" t="s">
        <v>34</v>
      </c>
      <c r="AD9" t="s">
        <v>34</v>
      </c>
      <c r="AE9" t="s">
        <v>34</v>
      </c>
      <c r="AF9" t="s">
        <v>34</v>
      </c>
      <c r="AG9" t="s">
        <v>34</v>
      </c>
      <c r="AH9" t="s">
        <v>34</v>
      </c>
      <c r="AI9" t="s">
        <v>34</v>
      </c>
      <c r="AJ9">
        <v>1</v>
      </c>
    </row>
    <row r="10" spans="1:36" x14ac:dyDescent="0.25">
      <c r="A10" t="s">
        <v>187</v>
      </c>
      <c r="B10" t="s">
        <v>30</v>
      </c>
      <c r="C10" t="s">
        <v>31</v>
      </c>
      <c r="D10">
        <v>0</v>
      </c>
      <c r="E10" t="s">
        <v>179</v>
      </c>
      <c r="F10" t="s">
        <v>45</v>
      </c>
      <c r="G10">
        <v>1</v>
      </c>
      <c r="H10" t="s">
        <v>43</v>
      </c>
      <c r="I10">
        <v>1</v>
      </c>
      <c r="J10" t="s">
        <v>46</v>
      </c>
      <c r="K10">
        <v>2.2000000000000001E-3</v>
      </c>
      <c r="L10">
        <v>786.43200000000002</v>
      </c>
      <c r="M10">
        <v>1</v>
      </c>
      <c r="N10">
        <v>0</v>
      </c>
      <c r="O10">
        <v>9.1991266521700005E-2</v>
      </c>
      <c r="P10">
        <v>4.4949189039400001E-4</v>
      </c>
      <c r="Q10">
        <v>10.8705971535</v>
      </c>
      <c r="R10">
        <v>12428.5556034</v>
      </c>
      <c r="S10">
        <v>1</v>
      </c>
      <c r="T10">
        <v>0</v>
      </c>
      <c r="U10">
        <v>2.1195281495199998</v>
      </c>
      <c r="V10">
        <v>5.3083326872999999E-2</v>
      </c>
      <c r="W10">
        <v>1</v>
      </c>
      <c r="X10">
        <v>0</v>
      </c>
      <c r="Y10">
        <v>5.7091769276299997E-2</v>
      </c>
      <c r="Z10">
        <v>1.9139279414799999E-2</v>
      </c>
      <c r="AA10">
        <v>5.0000000000000001E-3</v>
      </c>
      <c r="AB10">
        <v>0</v>
      </c>
      <c r="AC10" t="s">
        <v>34</v>
      </c>
      <c r="AD10" t="s">
        <v>34</v>
      </c>
      <c r="AE10" t="s">
        <v>34</v>
      </c>
      <c r="AF10" t="s">
        <v>34</v>
      </c>
      <c r="AG10" t="s">
        <v>34</v>
      </c>
      <c r="AH10" t="s">
        <v>34</v>
      </c>
      <c r="AI10" t="s">
        <v>34</v>
      </c>
      <c r="AJ10">
        <v>1</v>
      </c>
    </row>
    <row r="11" spans="1:36" x14ac:dyDescent="0.25">
      <c r="A11" t="s">
        <v>188</v>
      </c>
      <c r="B11" t="s">
        <v>30</v>
      </c>
      <c r="C11" t="s">
        <v>31</v>
      </c>
      <c r="D11">
        <v>0</v>
      </c>
      <c r="E11" t="s">
        <v>179</v>
      </c>
      <c r="F11" t="s">
        <v>45</v>
      </c>
      <c r="G11">
        <v>1</v>
      </c>
      <c r="H11" t="s">
        <v>43</v>
      </c>
      <c r="I11">
        <v>1</v>
      </c>
      <c r="J11" t="s">
        <v>46</v>
      </c>
      <c r="K11">
        <v>2.2000000000000001E-3</v>
      </c>
      <c r="L11">
        <v>786.43200000000002</v>
      </c>
      <c r="M11">
        <v>1</v>
      </c>
      <c r="N11">
        <v>0</v>
      </c>
      <c r="O11">
        <v>8.7192848759499994E-2</v>
      </c>
      <c r="P11">
        <v>4.80175241167E-4</v>
      </c>
      <c r="Q11">
        <v>11.4688304629</v>
      </c>
      <c r="R11">
        <v>10742.267107899999</v>
      </c>
      <c r="S11">
        <v>1</v>
      </c>
      <c r="T11">
        <v>0</v>
      </c>
      <c r="U11">
        <v>1.8033205430200001</v>
      </c>
      <c r="V11">
        <v>4.9963634857999997E-2</v>
      </c>
      <c r="W11">
        <v>1</v>
      </c>
      <c r="X11">
        <v>0</v>
      </c>
      <c r="Y11">
        <v>0.112693621479</v>
      </c>
      <c r="Z11">
        <v>2.1382005164799999E-2</v>
      </c>
      <c r="AA11">
        <v>5.0000000000000001E-3</v>
      </c>
      <c r="AB11">
        <v>0</v>
      </c>
      <c r="AC11" t="s">
        <v>34</v>
      </c>
      <c r="AD11" t="s">
        <v>34</v>
      </c>
      <c r="AE11" t="s">
        <v>34</v>
      </c>
      <c r="AF11" t="s">
        <v>34</v>
      </c>
      <c r="AG11" t="s">
        <v>34</v>
      </c>
      <c r="AH11" t="s">
        <v>34</v>
      </c>
      <c r="AI11" t="s">
        <v>34</v>
      </c>
      <c r="AJ11">
        <v>1</v>
      </c>
    </row>
    <row r="12" spans="1:36" x14ac:dyDescent="0.25">
      <c r="A12" t="s">
        <v>39</v>
      </c>
    </row>
    <row r="15" spans="1:36" x14ac:dyDescent="0.25">
      <c r="A15" t="s">
        <v>0</v>
      </c>
      <c r="B15" t="s">
        <v>1</v>
      </c>
      <c r="C15" t="s">
        <v>2</v>
      </c>
      <c r="D15" t="s">
        <v>3</v>
      </c>
      <c r="E15" t="s">
        <v>4</v>
      </c>
      <c r="F15" t="s">
        <v>5</v>
      </c>
      <c r="G15" t="s">
        <v>6</v>
      </c>
      <c r="H15" t="s">
        <v>7</v>
      </c>
      <c r="I15" t="s">
        <v>8</v>
      </c>
      <c r="J15" t="s">
        <v>9</v>
      </c>
      <c r="K15" t="s">
        <v>10</v>
      </c>
      <c r="L15" t="s">
        <v>11</v>
      </c>
      <c r="M15" t="s">
        <v>12</v>
      </c>
      <c r="N15" t="s">
        <v>13</v>
      </c>
      <c r="O15" t="s">
        <v>14</v>
      </c>
      <c r="P15" t="s">
        <v>15</v>
      </c>
      <c r="Q15" t="s">
        <v>16</v>
      </c>
      <c r="R15" t="s">
        <v>17</v>
      </c>
      <c r="S15" t="s">
        <v>18</v>
      </c>
      <c r="T15" t="s">
        <v>19</v>
      </c>
      <c r="U15" t="s">
        <v>20</v>
      </c>
      <c r="V15" t="s">
        <v>21</v>
      </c>
      <c r="W15" t="s">
        <v>22</v>
      </c>
      <c r="X15" t="s">
        <v>23</v>
      </c>
      <c r="Y15" t="s">
        <v>40</v>
      </c>
      <c r="Z15" t="s">
        <v>41</v>
      </c>
      <c r="AA15" t="s">
        <v>26</v>
      </c>
      <c r="AB15" t="s">
        <v>27</v>
      </c>
      <c r="AC15" t="s">
        <v>28</v>
      </c>
    </row>
    <row r="16" spans="1:36" x14ac:dyDescent="0.25">
      <c r="A16" t="s">
        <v>200</v>
      </c>
      <c r="B16" t="s">
        <v>30</v>
      </c>
      <c r="C16" t="s">
        <v>31</v>
      </c>
      <c r="D16">
        <v>0</v>
      </c>
      <c r="E16" t="s">
        <v>255</v>
      </c>
      <c r="F16" t="s">
        <v>45</v>
      </c>
      <c r="G16">
        <v>1</v>
      </c>
      <c r="H16" t="s">
        <v>43</v>
      </c>
      <c r="I16">
        <v>1</v>
      </c>
      <c r="J16" t="s">
        <v>46</v>
      </c>
      <c r="K16">
        <v>2.2000000000000001E-3</v>
      </c>
      <c r="L16">
        <v>786.43200000000002</v>
      </c>
      <c r="M16">
        <v>1</v>
      </c>
      <c r="N16">
        <v>0</v>
      </c>
      <c r="O16">
        <v>4.1104000000000002E-2</v>
      </c>
      <c r="P16">
        <v>3.24576490502E-4</v>
      </c>
      <c r="Q16">
        <v>24.3285325029</v>
      </c>
      <c r="R16">
        <v>6112.4525279999998</v>
      </c>
      <c r="S16">
        <v>1</v>
      </c>
      <c r="T16">
        <v>0</v>
      </c>
      <c r="U16">
        <v>2.4661490000000001</v>
      </c>
      <c r="V16">
        <v>0.101505755783</v>
      </c>
      <c r="W16">
        <v>1</v>
      </c>
      <c r="X16">
        <v>0</v>
      </c>
      <c r="Y16">
        <v>0.129468</v>
      </c>
      <c r="Z16">
        <v>3.1778724178799997E-2</v>
      </c>
      <c r="AA16">
        <v>5.0000000000000001E-3</v>
      </c>
      <c r="AB16">
        <v>0</v>
      </c>
      <c r="AC16" t="s">
        <v>34</v>
      </c>
      <c r="AD16" t="s">
        <v>34</v>
      </c>
      <c r="AE16" t="s">
        <v>34</v>
      </c>
      <c r="AF16" t="s">
        <v>34</v>
      </c>
      <c r="AG16" t="s">
        <v>34</v>
      </c>
      <c r="AH16" t="s">
        <v>34</v>
      </c>
      <c r="AI16" t="s">
        <v>34</v>
      </c>
      <c r="AJ16">
        <v>1</v>
      </c>
    </row>
    <row r="17" spans="1:36" x14ac:dyDescent="0.25">
      <c r="A17" t="s">
        <v>202</v>
      </c>
      <c r="B17" t="s">
        <v>30</v>
      </c>
      <c r="C17" t="s">
        <v>31</v>
      </c>
      <c r="D17">
        <v>0</v>
      </c>
      <c r="E17" t="s">
        <v>255</v>
      </c>
      <c r="F17" t="s">
        <v>45</v>
      </c>
      <c r="G17">
        <v>1</v>
      </c>
      <c r="H17" t="s">
        <v>43</v>
      </c>
      <c r="I17">
        <v>1</v>
      </c>
      <c r="J17" t="s">
        <v>46</v>
      </c>
      <c r="K17">
        <v>2.2000000000000001E-3</v>
      </c>
      <c r="L17">
        <v>786.43200000000002</v>
      </c>
      <c r="M17">
        <v>1</v>
      </c>
      <c r="N17">
        <v>0</v>
      </c>
      <c r="O17">
        <v>3.56324790093E-2</v>
      </c>
      <c r="P17">
        <v>3.8453757699100002E-4</v>
      </c>
      <c r="Q17">
        <v>28.064283704099999</v>
      </c>
      <c r="R17">
        <v>5325.6050798899996</v>
      </c>
      <c r="S17">
        <v>1</v>
      </c>
      <c r="T17">
        <v>0</v>
      </c>
      <c r="U17">
        <v>2.0049561527600002</v>
      </c>
      <c r="V17">
        <v>0.11021307112299999</v>
      </c>
      <c r="W17">
        <v>1</v>
      </c>
      <c r="X17">
        <v>0</v>
      </c>
      <c r="Y17">
        <v>0.14811971568599999</v>
      </c>
      <c r="Z17">
        <v>4.2609224215199998E-2</v>
      </c>
      <c r="AA17">
        <v>5.0000000000000001E-3</v>
      </c>
      <c r="AB17">
        <v>0</v>
      </c>
      <c r="AC17" t="s">
        <v>34</v>
      </c>
      <c r="AD17" t="s">
        <v>34</v>
      </c>
      <c r="AE17" t="s">
        <v>34</v>
      </c>
      <c r="AF17" t="s">
        <v>34</v>
      </c>
      <c r="AG17" t="s">
        <v>34</v>
      </c>
      <c r="AH17" t="s">
        <v>34</v>
      </c>
      <c r="AI17" t="s">
        <v>34</v>
      </c>
      <c r="AJ17">
        <v>1</v>
      </c>
    </row>
    <row r="18" spans="1:36" x14ac:dyDescent="0.25">
      <c r="A18" t="s">
        <v>203</v>
      </c>
      <c r="B18" t="s">
        <v>30</v>
      </c>
      <c r="C18" t="s">
        <v>31</v>
      </c>
      <c r="D18">
        <v>0</v>
      </c>
      <c r="E18" t="s">
        <v>255</v>
      </c>
      <c r="F18" t="s">
        <v>45</v>
      </c>
      <c r="G18">
        <v>1</v>
      </c>
      <c r="H18" t="s">
        <v>43</v>
      </c>
      <c r="I18">
        <v>1</v>
      </c>
      <c r="J18" t="s">
        <v>46</v>
      </c>
      <c r="K18">
        <v>2.2000000000000001E-3</v>
      </c>
      <c r="L18">
        <v>786.43200000000002</v>
      </c>
      <c r="M18">
        <v>1</v>
      </c>
      <c r="N18">
        <v>0</v>
      </c>
      <c r="O18">
        <v>3.9603522008599998E-2</v>
      </c>
      <c r="P18">
        <v>3.8470445477999999E-4</v>
      </c>
      <c r="Q18">
        <v>25.2502795025</v>
      </c>
      <c r="R18">
        <v>5830.37679699</v>
      </c>
      <c r="S18">
        <v>1</v>
      </c>
      <c r="T18">
        <v>0</v>
      </c>
      <c r="U18">
        <v>2.2973711509600001</v>
      </c>
      <c r="V18">
        <v>0.115411410521</v>
      </c>
      <c r="W18">
        <v>1</v>
      </c>
      <c r="X18">
        <v>0</v>
      </c>
      <c r="Y18">
        <v>1.0000522773499999E-3</v>
      </c>
      <c r="Z18">
        <v>3.7284550357700001E-2</v>
      </c>
      <c r="AA18">
        <v>5.0000000000000001E-3</v>
      </c>
      <c r="AB18">
        <v>0</v>
      </c>
      <c r="AC18" t="s">
        <v>34</v>
      </c>
      <c r="AD18" t="s">
        <v>34</v>
      </c>
      <c r="AE18" t="s">
        <v>34</v>
      </c>
      <c r="AF18" t="s">
        <v>34</v>
      </c>
      <c r="AG18" t="s">
        <v>34</v>
      </c>
      <c r="AH18" t="s">
        <v>34</v>
      </c>
      <c r="AI18" t="s">
        <v>34</v>
      </c>
      <c r="AJ18">
        <v>1</v>
      </c>
    </row>
    <row r="19" spans="1:36" x14ac:dyDescent="0.25">
      <c r="A19" t="s">
        <v>204</v>
      </c>
      <c r="B19" t="s">
        <v>30</v>
      </c>
      <c r="C19" t="s">
        <v>31</v>
      </c>
      <c r="D19">
        <v>0</v>
      </c>
      <c r="E19" t="s">
        <v>255</v>
      </c>
      <c r="F19" t="s">
        <v>45</v>
      </c>
      <c r="G19">
        <v>1</v>
      </c>
      <c r="H19" t="s">
        <v>43</v>
      </c>
      <c r="I19">
        <v>1</v>
      </c>
      <c r="J19" t="s">
        <v>46</v>
      </c>
      <c r="K19">
        <v>2.2000000000000001E-3</v>
      </c>
      <c r="L19">
        <v>786.43200000000002</v>
      </c>
      <c r="M19">
        <v>1</v>
      </c>
      <c r="N19">
        <v>0</v>
      </c>
      <c r="O19">
        <v>4.1991625189700003E-2</v>
      </c>
      <c r="P19">
        <v>4.55535428286E-4</v>
      </c>
      <c r="Q19">
        <v>23.8142723813</v>
      </c>
      <c r="R19">
        <v>6050.7076467899997</v>
      </c>
      <c r="S19">
        <v>1</v>
      </c>
      <c r="T19">
        <v>0</v>
      </c>
      <c r="U19">
        <v>2.5694262550100002</v>
      </c>
      <c r="V19">
        <v>0.14594017186</v>
      </c>
      <c r="W19">
        <v>1</v>
      </c>
      <c r="X19">
        <v>0</v>
      </c>
      <c r="Y19">
        <v>0.228702543989</v>
      </c>
      <c r="Z19">
        <v>4.4490192526399998E-2</v>
      </c>
      <c r="AA19">
        <v>5.0000000000000001E-3</v>
      </c>
      <c r="AB19">
        <v>0</v>
      </c>
      <c r="AC19" t="s">
        <v>34</v>
      </c>
      <c r="AD19" t="s">
        <v>34</v>
      </c>
      <c r="AE19" t="s">
        <v>34</v>
      </c>
      <c r="AF19" t="s">
        <v>34</v>
      </c>
      <c r="AG19" t="s">
        <v>34</v>
      </c>
      <c r="AH19" t="s">
        <v>34</v>
      </c>
      <c r="AI19" t="s">
        <v>34</v>
      </c>
      <c r="AJ19">
        <v>1</v>
      </c>
    </row>
    <row r="20" spans="1:36" x14ac:dyDescent="0.25">
      <c r="A20" t="s">
        <v>206</v>
      </c>
      <c r="B20" t="s">
        <v>30</v>
      </c>
      <c r="C20" t="s">
        <v>31</v>
      </c>
      <c r="D20">
        <v>0</v>
      </c>
      <c r="E20" t="s">
        <v>255</v>
      </c>
      <c r="F20" t="s">
        <v>45</v>
      </c>
      <c r="G20">
        <v>1</v>
      </c>
      <c r="H20" t="s">
        <v>43</v>
      </c>
      <c r="I20">
        <v>1</v>
      </c>
      <c r="J20" t="s">
        <v>46</v>
      </c>
      <c r="K20">
        <v>2.2000000000000001E-3</v>
      </c>
      <c r="L20">
        <v>786.43200000000002</v>
      </c>
      <c r="M20">
        <v>1</v>
      </c>
      <c r="N20">
        <v>0</v>
      </c>
      <c r="O20">
        <v>3.91238988752E-2</v>
      </c>
      <c r="P20">
        <v>2.7056519105500001E-4</v>
      </c>
      <c r="Q20">
        <v>25.559824781</v>
      </c>
      <c r="R20">
        <v>8889.5445077099994</v>
      </c>
      <c r="S20">
        <v>1</v>
      </c>
      <c r="T20">
        <v>0</v>
      </c>
      <c r="U20">
        <v>2.6340896067299999</v>
      </c>
      <c r="V20">
        <v>9.5628709851399998E-2</v>
      </c>
      <c r="W20">
        <v>1</v>
      </c>
      <c r="X20">
        <v>0</v>
      </c>
      <c r="Y20">
        <v>4.5225675734399999E-2</v>
      </c>
      <c r="Z20">
        <v>2.7681218234799999E-2</v>
      </c>
      <c r="AA20">
        <v>5.0000000000000001E-3</v>
      </c>
      <c r="AB20">
        <v>0</v>
      </c>
      <c r="AC20" t="s">
        <v>34</v>
      </c>
      <c r="AD20" t="s">
        <v>34</v>
      </c>
      <c r="AE20" t="s">
        <v>34</v>
      </c>
      <c r="AF20" t="s">
        <v>34</v>
      </c>
      <c r="AG20" t="s">
        <v>34</v>
      </c>
      <c r="AH20" t="s">
        <v>34</v>
      </c>
      <c r="AI20" t="s">
        <v>34</v>
      </c>
      <c r="AJ20">
        <v>1</v>
      </c>
    </row>
    <row r="21" spans="1:36" x14ac:dyDescent="0.25">
      <c r="A21" t="s">
        <v>207</v>
      </c>
      <c r="B21" t="s">
        <v>30</v>
      </c>
      <c r="C21" t="s">
        <v>31</v>
      </c>
      <c r="D21">
        <v>0</v>
      </c>
      <c r="E21" t="s">
        <v>255</v>
      </c>
      <c r="F21" t="s">
        <v>45</v>
      </c>
      <c r="G21">
        <v>1</v>
      </c>
      <c r="H21" t="s">
        <v>43</v>
      </c>
      <c r="I21">
        <v>1</v>
      </c>
      <c r="J21" t="s">
        <v>46</v>
      </c>
      <c r="K21">
        <v>2.2000000000000001E-3</v>
      </c>
      <c r="L21">
        <v>786.43200000000002</v>
      </c>
      <c r="M21">
        <v>1</v>
      </c>
      <c r="N21">
        <v>0</v>
      </c>
      <c r="O21">
        <v>4.1158683080200001E-2</v>
      </c>
      <c r="P21">
        <v>2.7399960635700001E-4</v>
      </c>
      <c r="Q21">
        <v>24.2962098193</v>
      </c>
      <c r="R21">
        <v>9122.2047244700007</v>
      </c>
      <c r="S21">
        <v>1</v>
      </c>
      <c r="T21">
        <v>0</v>
      </c>
      <c r="U21">
        <v>1.9631919236399999</v>
      </c>
      <c r="V21">
        <v>6.6403205566800003E-2</v>
      </c>
      <c r="W21">
        <v>1</v>
      </c>
      <c r="X21">
        <v>0</v>
      </c>
      <c r="Y21">
        <v>5.07065808678E-2</v>
      </c>
      <c r="Z21">
        <v>2.5838895331299998E-2</v>
      </c>
      <c r="AA21">
        <v>5.0000000000000001E-3</v>
      </c>
      <c r="AB21">
        <v>0</v>
      </c>
      <c r="AC21" t="s">
        <v>34</v>
      </c>
      <c r="AD21" t="s">
        <v>34</v>
      </c>
      <c r="AE21" t="s">
        <v>34</v>
      </c>
      <c r="AF21" t="s">
        <v>34</v>
      </c>
      <c r="AG21" t="s">
        <v>34</v>
      </c>
      <c r="AH21" t="s">
        <v>34</v>
      </c>
      <c r="AI21" t="s">
        <v>34</v>
      </c>
      <c r="AJ21">
        <v>1</v>
      </c>
    </row>
    <row r="22" spans="1:36" x14ac:dyDescent="0.25">
      <c r="A22" t="s">
        <v>208</v>
      </c>
      <c r="B22" t="s">
        <v>30</v>
      </c>
      <c r="C22" t="s">
        <v>31</v>
      </c>
      <c r="D22">
        <v>0</v>
      </c>
      <c r="E22" t="s">
        <v>255</v>
      </c>
      <c r="F22" t="s">
        <v>45</v>
      </c>
      <c r="G22">
        <v>1</v>
      </c>
      <c r="H22" t="s">
        <v>43</v>
      </c>
      <c r="I22">
        <v>1</v>
      </c>
      <c r="J22" t="s">
        <v>46</v>
      </c>
      <c r="K22">
        <v>2.2000000000000001E-3</v>
      </c>
      <c r="L22">
        <v>786.43200000000002</v>
      </c>
      <c r="M22">
        <v>1</v>
      </c>
      <c r="N22">
        <v>0</v>
      </c>
      <c r="O22">
        <v>4.1730887919099999E-2</v>
      </c>
      <c r="P22">
        <v>3.3153812860299998E-4</v>
      </c>
      <c r="Q22">
        <v>23.9630654861</v>
      </c>
      <c r="R22">
        <v>9203.3300216700009</v>
      </c>
      <c r="S22">
        <v>1</v>
      </c>
      <c r="T22">
        <v>0</v>
      </c>
      <c r="U22">
        <v>2.4578048904199998</v>
      </c>
      <c r="V22">
        <v>0.10174207903599999</v>
      </c>
      <c r="W22">
        <v>1</v>
      </c>
      <c r="X22">
        <v>0</v>
      </c>
      <c r="Y22">
        <v>0.25432587029100001</v>
      </c>
      <c r="Z22">
        <v>3.2563261716799997E-2</v>
      </c>
      <c r="AA22">
        <v>5.0000000000000001E-3</v>
      </c>
      <c r="AB22">
        <v>0</v>
      </c>
      <c r="AC22" t="s">
        <v>34</v>
      </c>
      <c r="AD22" t="s">
        <v>34</v>
      </c>
      <c r="AE22" t="s">
        <v>34</v>
      </c>
      <c r="AF22" t="s">
        <v>34</v>
      </c>
      <c r="AG22" t="s">
        <v>34</v>
      </c>
      <c r="AH22" t="s">
        <v>34</v>
      </c>
      <c r="AI22" t="s">
        <v>34</v>
      </c>
      <c r="AJ22">
        <v>1</v>
      </c>
    </row>
    <row r="23" spans="1:36" x14ac:dyDescent="0.25">
      <c r="A23" t="s">
        <v>209</v>
      </c>
      <c r="B23" t="s">
        <v>30</v>
      </c>
      <c r="C23" t="s">
        <v>31</v>
      </c>
      <c r="D23">
        <v>0</v>
      </c>
      <c r="E23" t="s">
        <v>255</v>
      </c>
      <c r="F23" t="s">
        <v>45</v>
      </c>
      <c r="G23">
        <v>1</v>
      </c>
      <c r="H23" t="s">
        <v>43</v>
      </c>
      <c r="I23">
        <v>1</v>
      </c>
      <c r="J23" t="s">
        <v>46</v>
      </c>
      <c r="K23">
        <v>2.2000000000000001E-3</v>
      </c>
      <c r="L23">
        <v>786.43200000000002</v>
      </c>
      <c r="M23">
        <v>1</v>
      </c>
      <c r="N23">
        <v>0</v>
      </c>
      <c r="O23">
        <v>4.1564703236199999E-2</v>
      </c>
      <c r="P23">
        <v>2.3651593434099999E-4</v>
      </c>
      <c r="Q23">
        <v>24.0588750103</v>
      </c>
      <c r="R23">
        <v>9465.7293785500005</v>
      </c>
      <c r="S23">
        <v>1</v>
      </c>
      <c r="T23">
        <v>0</v>
      </c>
      <c r="U23">
        <v>2.6097848528499998</v>
      </c>
      <c r="V23">
        <v>7.7884676296699998E-2</v>
      </c>
      <c r="W23">
        <v>1</v>
      </c>
      <c r="X23">
        <v>0</v>
      </c>
      <c r="Y23">
        <v>4.1898611526000003E-2</v>
      </c>
      <c r="Z23">
        <v>2.2739888097200001E-2</v>
      </c>
      <c r="AA23">
        <v>5.0000000000000001E-3</v>
      </c>
      <c r="AB23">
        <v>0</v>
      </c>
      <c r="AC23" t="s">
        <v>34</v>
      </c>
      <c r="AD23" t="s">
        <v>34</v>
      </c>
      <c r="AE23" t="s">
        <v>34</v>
      </c>
      <c r="AF23" t="s">
        <v>34</v>
      </c>
      <c r="AG23" t="s">
        <v>34</v>
      </c>
      <c r="AH23" t="s">
        <v>34</v>
      </c>
      <c r="AI23" t="s">
        <v>34</v>
      </c>
      <c r="AJ23">
        <v>1</v>
      </c>
    </row>
    <row r="24" spans="1:36" x14ac:dyDescent="0.25">
      <c r="A24" t="s">
        <v>210</v>
      </c>
      <c r="B24" t="s">
        <v>30</v>
      </c>
      <c r="C24" t="s">
        <v>31</v>
      </c>
      <c r="D24">
        <v>0</v>
      </c>
      <c r="E24" t="s">
        <v>255</v>
      </c>
      <c r="F24" t="s">
        <v>45</v>
      </c>
      <c r="G24">
        <v>1</v>
      </c>
      <c r="H24" t="s">
        <v>43</v>
      </c>
      <c r="I24">
        <v>1</v>
      </c>
      <c r="J24" t="s">
        <v>46</v>
      </c>
      <c r="K24">
        <v>2.2000000000000001E-3</v>
      </c>
      <c r="L24">
        <v>786.43200000000002</v>
      </c>
      <c r="M24">
        <v>1</v>
      </c>
      <c r="N24">
        <v>0</v>
      </c>
      <c r="O24">
        <v>4.0117950367599998E-2</v>
      </c>
      <c r="P24">
        <v>2.4718171477799999E-4</v>
      </c>
      <c r="Q24">
        <v>24.9264977606</v>
      </c>
      <c r="R24">
        <v>8600.1973505700007</v>
      </c>
      <c r="S24">
        <v>1</v>
      </c>
      <c r="T24">
        <v>0</v>
      </c>
      <c r="U24">
        <v>2.19246735712</v>
      </c>
      <c r="V24">
        <v>6.9501154313600003E-2</v>
      </c>
      <c r="W24">
        <v>1</v>
      </c>
      <c r="X24">
        <v>0</v>
      </c>
      <c r="Y24">
        <v>0.18655175846700001</v>
      </c>
      <c r="Z24">
        <v>2.4707957170499999E-2</v>
      </c>
      <c r="AA24">
        <v>5.0000000000000001E-3</v>
      </c>
      <c r="AB24">
        <v>0</v>
      </c>
      <c r="AC24" t="s">
        <v>34</v>
      </c>
      <c r="AD24" t="s">
        <v>34</v>
      </c>
      <c r="AE24" t="s">
        <v>34</v>
      </c>
      <c r="AF24" t="s">
        <v>34</v>
      </c>
      <c r="AG24" t="s">
        <v>34</v>
      </c>
      <c r="AH24" t="s">
        <v>34</v>
      </c>
      <c r="AI24" t="s">
        <v>34</v>
      </c>
      <c r="AJ24">
        <v>1</v>
      </c>
    </row>
    <row r="25" spans="1:36" x14ac:dyDescent="0.25">
      <c r="A25" t="s">
        <v>211</v>
      </c>
      <c r="B25" t="s">
        <v>30</v>
      </c>
      <c r="C25" t="s">
        <v>31</v>
      </c>
      <c r="D25">
        <v>0</v>
      </c>
      <c r="E25" t="s">
        <v>255</v>
      </c>
      <c r="F25" t="s">
        <v>45</v>
      </c>
      <c r="G25">
        <v>1</v>
      </c>
      <c r="H25" t="s">
        <v>43</v>
      </c>
      <c r="I25">
        <v>1</v>
      </c>
      <c r="J25" t="s">
        <v>46</v>
      </c>
      <c r="K25">
        <v>2.2000000000000001E-3</v>
      </c>
      <c r="L25">
        <v>786.43200000000002</v>
      </c>
      <c r="M25">
        <v>1</v>
      </c>
      <c r="N25">
        <v>0</v>
      </c>
      <c r="O25">
        <v>6.5228901351600005E-2</v>
      </c>
      <c r="P25">
        <v>2.8351797670499998E-4</v>
      </c>
      <c r="Q25">
        <v>15.3306276709</v>
      </c>
      <c r="R25">
        <v>15121.2725909</v>
      </c>
      <c r="S25">
        <v>1</v>
      </c>
      <c r="T25">
        <v>0</v>
      </c>
      <c r="U25">
        <v>2.2168585892100001</v>
      </c>
      <c r="V25">
        <v>4.9633577103000003E-2</v>
      </c>
      <c r="W25">
        <v>1</v>
      </c>
      <c r="X25">
        <v>0</v>
      </c>
      <c r="Y25">
        <v>0.131718495134</v>
      </c>
      <c r="Z25">
        <v>1.73062019038E-2</v>
      </c>
      <c r="AA25">
        <v>5.0000000000000001E-3</v>
      </c>
      <c r="AB25">
        <v>0</v>
      </c>
      <c r="AC25" t="s">
        <v>34</v>
      </c>
      <c r="AD25" t="s">
        <v>34</v>
      </c>
      <c r="AE25" t="s">
        <v>34</v>
      </c>
      <c r="AF25" t="s">
        <v>34</v>
      </c>
      <c r="AG25" t="s">
        <v>34</v>
      </c>
      <c r="AH25" t="s">
        <v>34</v>
      </c>
      <c r="AI25" t="s">
        <v>34</v>
      </c>
      <c r="AJ25">
        <v>1</v>
      </c>
    </row>
    <row r="26" spans="1:36" x14ac:dyDescent="0.25">
      <c r="A26" t="s">
        <v>212</v>
      </c>
      <c r="B26" t="s">
        <v>30</v>
      </c>
      <c r="C26" t="s">
        <v>31</v>
      </c>
      <c r="D26">
        <v>0</v>
      </c>
      <c r="E26" t="s">
        <v>255</v>
      </c>
      <c r="F26" t="s">
        <v>45</v>
      </c>
      <c r="G26">
        <v>1</v>
      </c>
      <c r="H26" t="s">
        <v>43</v>
      </c>
      <c r="I26">
        <v>1</v>
      </c>
      <c r="J26" t="s">
        <v>46</v>
      </c>
      <c r="K26">
        <v>2.2000000000000001E-3</v>
      </c>
      <c r="L26">
        <v>786.43200000000002</v>
      </c>
      <c r="M26">
        <v>1</v>
      </c>
      <c r="N26">
        <v>0</v>
      </c>
      <c r="O26">
        <v>6.2180601112400001E-2</v>
      </c>
      <c r="P26">
        <v>2.46153097439E-4</v>
      </c>
      <c r="Q26">
        <v>16.082186117700001</v>
      </c>
      <c r="R26">
        <v>14031.0402049</v>
      </c>
      <c r="S26">
        <v>1</v>
      </c>
      <c r="T26">
        <v>0</v>
      </c>
      <c r="U26">
        <v>1.7146950192699999</v>
      </c>
      <c r="V26">
        <v>3.3948631837800003E-2</v>
      </c>
      <c r="W26">
        <v>1</v>
      </c>
      <c r="X26">
        <v>0</v>
      </c>
      <c r="Y26">
        <v>7.5435435233100007E-2</v>
      </c>
      <c r="Z26">
        <v>1.51948430485E-2</v>
      </c>
      <c r="AA26">
        <v>5.0000000000000001E-3</v>
      </c>
      <c r="AB26">
        <v>0</v>
      </c>
      <c r="AC26" t="s">
        <v>34</v>
      </c>
      <c r="AD26" t="s">
        <v>34</v>
      </c>
      <c r="AE26" t="s">
        <v>34</v>
      </c>
      <c r="AF26" t="s">
        <v>34</v>
      </c>
      <c r="AG26" t="s">
        <v>34</v>
      </c>
      <c r="AH26" t="s">
        <v>34</v>
      </c>
      <c r="AI26" t="s">
        <v>34</v>
      </c>
      <c r="AJ26">
        <v>1</v>
      </c>
    </row>
    <row r="27" spans="1:36" x14ac:dyDescent="0.25">
      <c r="A27" t="s">
        <v>213</v>
      </c>
      <c r="B27" t="s">
        <v>30</v>
      </c>
      <c r="C27" t="s">
        <v>31</v>
      </c>
      <c r="D27">
        <v>0</v>
      </c>
      <c r="E27" t="s">
        <v>255</v>
      </c>
      <c r="F27" t="s">
        <v>45</v>
      </c>
      <c r="G27">
        <v>1</v>
      </c>
      <c r="H27" t="s">
        <v>43</v>
      </c>
      <c r="I27">
        <v>1</v>
      </c>
      <c r="J27" t="s">
        <v>46</v>
      </c>
      <c r="K27">
        <v>2.2000000000000001E-3</v>
      </c>
      <c r="L27">
        <v>786.43200000000002</v>
      </c>
      <c r="M27">
        <v>1</v>
      </c>
      <c r="N27">
        <v>0</v>
      </c>
      <c r="O27">
        <v>6.6632042847699996E-2</v>
      </c>
      <c r="P27">
        <v>3.0535283610500001E-4</v>
      </c>
      <c r="Q27">
        <v>15.0077944073</v>
      </c>
      <c r="R27">
        <v>15246.9549104</v>
      </c>
      <c r="S27">
        <v>1</v>
      </c>
      <c r="T27">
        <v>0</v>
      </c>
      <c r="U27">
        <v>2.4453953176900001</v>
      </c>
      <c r="V27">
        <v>5.8357162457800003E-2</v>
      </c>
      <c r="W27">
        <v>1</v>
      </c>
      <c r="X27">
        <v>0</v>
      </c>
      <c r="Y27">
        <v>7.3750149617800007E-2</v>
      </c>
      <c r="Z27">
        <v>1.8276154595599999E-2</v>
      </c>
      <c r="AA27">
        <v>5.0000000000000001E-3</v>
      </c>
      <c r="AB27">
        <v>0</v>
      </c>
      <c r="AC27" t="s">
        <v>34</v>
      </c>
      <c r="AD27" t="s">
        <v>34</v>
      </c>
      <c r="AE27" t="s">
        <v>34</v>
      </c>
      <c r="AF27" t="s">
        <v>34</v>
      </c>
      <c r="AG27" t="s">
        <v>34</v>
      </c>
      <c r="AH27" t="s">
        <v>34</v>
      </c>
      <c r="AI27" t="s">
        <v>34</v>
      </c>
      <c r="AJ27">
        <v>1</v>
      </c>
    </row>
    <row r="28" spans="1:36" x14ac:dyDescent="0.25">
      <c r="A28" t="s">
        <v>214</v>
      </c>
      <c r="B28" t="s">
        <v>30</v>
      </c>
      <c r="C28" t="s">
        <v>31</v>
      </c>
      <c r="D28">
        <v>0</v>
      </c>
      <c r="E28" t="s">
        <v>255</v>
      </c>
      <c r="F28" t="s">
        <v>45</v>
      </c>
      <c r="G28">
        <v>1</v>
      </c>
      <c r="H28" t="s">
        <v>43</v>
      </c>
      <c r="I28">
        <v>1</v>
      </c>
      <c r="J28" t="s">
        <v>46</v>
      </c>
      <c r="K28">
        <v>2.2000000000000001E-3</v>
      </c>
      <c r="L28">
        <v>786.43200000000002</v>
      </c>
      <c r="M28">
        <v>1</v>
      </c>
      <c r="N28">
        <v>0</v>
      </c>
      <c r="O28">
        <v>6.8823425505999999E-2</v>
      </c>
      <c r="P28">
        <v>3.1989266350999999E-4</v>
      </c>
      <c r="Q28">
        <v>14.529936466400001</v>
      </c>
      <c r="R28">
        <v>15761.5969988</v>
      </c>
      <c r="S28">
        <v>1</v>
      </c>
      <c r="T28">
        <v>0</v>
      </c>
      <c r="U28">
        <v>2.02725825506</v>
      </c>
      <c r="V28">
        <v>4.8051768991999998E-2</v>
      </c>
      <c r="W28">
        <v>1</v>
      </c>
      <c r="X28">
        <v>0</v>
      </c>
      <c r="Y28">
        <v>5.2432242375999999E-2</v>
      </c>
      <c r="Z28">
        <v>1.8109862441300001E-2</v>
      </c>
      <c r="AA28">
        <v>5.0000000000000001E-3</v>
      </c>
      <c r="AB28">
        <v>0</v>
      </c>
      <c r="AC28" t="s">
        <v>34</v>
      </c>
      <c r="AD28" t="s">
        <v>34</v>
      </c>
      <c r="AE28" t="s">
        <v>34</v>
      </c>
      <c r="AF28" t="s">
        <v>34</v>
      </c>
      <c r="AG28" t="s">
        <v>34</v>
      </c>
      <c r="AH28" t="s">
        <v>34</v>
      </c>
      <c r="AI28" t="s">
        <v>34</v>
      </c>
      <c r="AJ28">
        <v>1</v>
      </c>
    </row>
    <row r="29" spans="1:36" x14ac:dyDescent="0.25">
      <c r="A29" t="s">
        <v>215</v>
      </c>
      <c r="B29" t="s">
        <v>30</v>
      </c>
      <c r="C29" t="s">
        <v>31</v>
      </c>
      <c r="D29">
        <v>0</v>
      </c>
      <c r="E29" t="s">
        <v>255</v>
      </c>
      <c r="F29" t="s">
        <v>45</v>
      </c>
      <c r="G29">
        <v>1</v>
      </c>
      <c r="H29" t="s">
        <v>43</v>
      </c>
      <c r="I29">
        <v>1</v>
      </c>
      <c r="J29" t="s">
        <v>46</v>
      </c>
      <c r="K29">
        <v>2.2000000000000001E-3</v>
      </c>
      <c r="L29">
        <v>786.43200000000002</v>
      </c>
      <c r="M29">
        <v>1</v>
      </c>
      <c r="N29">
        <v>0</v>
      </c>
      <c r="O29">
        <v>6.7911500884600004E-2</v>
      </c>
      <c r="P29">
        <v>2.9447740290299999E-4</v>
      </c>
      <c r="Q29">
        <v>14.7250463762</v>
      </c>
      <c r="R29">
        <v>15204.921799</v>
      </c>
      <c r="S29">
        <v>1</v>
      </c>
      <c r="T29">
        <v>0</v>
      </c>
      <c r="U29">
        <v>1.97219965727</v>
      </c>
      <c r="V29">
        <v>4.3472911672599999E-2</v>
      </c>
      <c r="W29">
        <v>1</v>
      </c>
      <c r="X29">
        <v>0</v>
      </c>
      <c r="Y29">
        <v>5.8818542867299997E-2</v>
      </c>
      <c r="Z29">
        <v>1.68611689701E-2</v>
      </c>
      <c r="AA29">
        <v>5.0000000000000001E-3</v>
      </c>
      <c r="AB29">
        <v>0</v>
      </c>
      <c r="AC29" t="s">
        <v>34</v>
      </c>
      <c r="AD29" t="s">
        <v>34</v>
      </c>
      <c r="AE29" t="s">
        <v>34</v>
      </c>
      <c r="AF29" t="s">
        <v>34</v>
      </c>
      <c r="AG29" t="s">
        <v>34</v>
      </c>
      <c r="AH29" t="s">
        <v>34</v>
      </c>
      <c r="AI29" t="s">
        <v>34</v>
      </c>
      <c r="AJ29">
        <v>1</v>
      </c>
    </row>
    <row r="30" spans="1:36" x14ac:dyDescent="0.25">
      <c r="A30" t="s">
        <v>216</v>
      </c>
      <c r="B30" t="s">
        <v>30</v>
      </c>
      <c r="C30" t="s">
        <v>31</v>
      </c>
      <c r="D30">
        <v>0</v>
      </c>
      <c r="E30" t="s">
        <v>255</v>
      </c>
      <c r="F30" t="s">
        <v>45</v>
      </c>
      <c r="G30">
        <v>1</v>
      </c>
      <c r="H30" t="s">
        <v>43</v>
      </c>
      <c r="I30">
        <v>1</v>
      </c>
      <c r="J30" t="s">
        <v>46</v>
      </c>
      <c r="K30">
        <v>2.2000000000000001E-3</v>
      </c>
      <c r="L30">
        <v>786.43200000000002</v>
      </c>
      <c r="M30">
        <v>1</v>
      </c>
      <c r="N30">
        <v>0</v>
      </c>
      <c r="O30">
        <v>4.3973399242399999E-2</v>
      </c>
      <c r="P30">
        <v>2.4350014903900001E-4</v>
      </c>
      <c r="Q30">
        <v>22.741021099800001</v>
      </c>
      <c r="R30">
        <v>13741.3794495</v>
      </c>
      <c r="S30">
        <v>1</v>
      </c>
      <c r="T30">
        <v>0</v>
      </c>
      <c r="U30">
        <v>2.2895021250399998</v>
      </c>
      <c r="V30">
        <v>6.5543520937399999E-2</v>
      </c>
      <c r="W30">
        <v>1</v>
      </c>
      <c r="X30">
        <v>0</v>
      </c>
      <c r="Y30">
        <v>0.11012332350200001</v>
      </c>
      <c r="Z30">
        <v>2.2049843213700002E-2</v>
      </c>
      <c r="AA30">
        <v>5.0000000000000001E-3</v>
      </c>
      <c r="AB30">
        <v>0</v>
      </c>
      <c r="AC30" t="s">
        <v>34</v>
      </c>
      <c r="AD30" t="s">
        <v>34</v>
      </c>
      <c r="AE30" t="s">
        <v>34</v>
      </c>
      <c r="AF30" t="s">
        <v>34</v>
      </c>
      <c r="AG30" t="s">
        <v>34</v>
      </c>
      <c r="AH30" t="s">
        <v>34</v>
      </c>
      <c r="AI30" t="s">
        <v>34</v>
      </c>
      <c r="AJ30">
        <v>1</v>
      </c>
    </row>
    <row r="31" spans="1:36" x14ac:dyDescent="0.25">
      <c r="A31" t="s">
        <v>217</v>
      </c>
      <c r="B31" t="s">
        <v>30</v>
      </c>
      <c r="C31" t="s">
        <v>31</v>
      </c>
      <c r="D31">
        <v>0</v>
      </c>
      <c r="E31" t="s">
        <v>255</v>
      </c>
      <c r="F31" t="s">
        <v>45</v>
      </c>
      <c r="G31">
        <v>1</v>
      </c>
      <c r="H31" t="s">
        <v>43</v>
      </c>
      <c r="I31">
        <v>1</v>
      </c>
      <c r="J31" t="s">
        <v>46</v>
      </c>
      <c r="K31">
        <v>2.2000000000000001E-3</v>
      </c>
      <c r="L31">
        <v>786.43200000000002</v>
      </c>
      <c r="M31">
        <v>1</v>
      </c>
      <c r="N31">
        <v>0</v>
      </c>
      <c r="O31">
        <v>4.4897717865799998E-2</v>
      </c>
      <c r="P31">
        <v>2.1116226689999999E-4</v>
      </c>
      <c r="Q31">
        <v>22.272846985000001</v>
      </c>
      <c r="R31">
        <v>13837.0546077</v>
      </c>
      <c r="S31">
        <v>1</v>
      </c>
      <c r="T31">
        <v>0</v>
      </c>
      <c r="U31">
        <v>2.5187343502099999</v>
      </c>
      <c r="V31">
        <v>6.1889064682599998E-2</v>
      </c>
      <c r="W31">
        <v>1</v>
      </c>
      <c r="X31">
        <v>0</v>
      </c>
      <c r="Y31">
        <v>0.17416887777500001</v>
      </c>
      <c r="Z31">
        <v>1.9094562412499998E-2</v>
      </c>
      <c r="AA31">
        <v>5.0000000000000001E-3</v>
      </c>
      <c r="AB31">
        <v>0</v>
      </c>
      <c r="AC31" t="s">
        <v>34</v>
      </c>
      <c r="AD31" t="s">
        <v>34</v>
      </c>
      <c r="AE31" t="s">
        <v>34</v>
      </c>
      <c r="AF31" t="s">
        <v>34</v>
      </c>
      <c r="AG31" t="s">
        <v>34</v>
      </c>
      <c r="AH31" t="s">
        <v>34</v>
      </c>
      <c r="AI31" t="s">
        <v>34</v>
      </c>
      <c r="AJ31">
        <v>1</v>
      </c>
    </row>
    <row r="32" spans="1:36" x14ac:dyDescent="0.25">
      <c r="A32" t="s">
        <v>218</v>
      </c>
      <c r="B32" t="s">
        <v>30</v>
      </c>
      <c r="C32" t="s">
        <v>31</v>
      </c>
      <c r="D32">
        <v>0</v>
      </c>
      <c r="E32" t="s">
        <v>255</v>
      </c>
      <c r="F32" t="s">
        <v>45</v>
      </c>
      <c r="G32">
        <v>1</v>
      </c>
      <c r="H32" t="s">
        <v>43</v>
      </c>
      <c r="I32">
        <v>1</v>
      </c>
      <c r="J32" t="s">
        <v>46</v>
      </c>
      <c r="K32">
        <v>2.2000000000000001E-3</v>
      </c>
      <c r="L32">
        <v>786.43200000000002</v>
      </c>
      <c r="M32">
        <v>1</v>
      </c>
      <c r="N32">
        <v>0</v>
      </c>
      <c r="O32">
        <v>4.80110863547E-2</v>
      </c>
      <c r="P32">
        <v>2.06118311675E-4</v>
      </c>
      <c r="Q32">
        <v>20.828522658499999</v>
      </c>
      <c r="R32">
        <v>15057.1468157</v>
      </c>
      <c r="S32">
        <v>1</v>
      </c>
      <c r="T32">
        <v>0</v>
      </c>
      <c r="U32">
        <v>2.2818053514600001</v>
      </c>
      <c r="V32">
        <v>5.0625417071200003E-2</v>
      </c>
      <c r="W32">
        <v>1</v>
      </c>
      <c r="X32">
        <v>0</v>
      </c>
      <c r="Y32">
        <v>6.4622762536799994E-2</v>
      </c>
      <c r="Z32">
        <v>1.6973212464899998E-2</v>
      </c>
      <c r="AA32">
        <v>5.0000000000000001E-3</v>
      </c>
      <c r="AB32">
        <v>0</v>
      </c>
      <c r="AC32" t="s">
        <v>34</v>
      </c>
      <c r="AD32" t="s">
        <v>34</v>
      </c>
      <c r="AE32" t="s">
        <v>34</v>
      </c>
      <c r="AF32" t="s">
        <v>34</v>
      </c>
      <c r="AG32" t="s">
        <v>34</v>
      </c>
      <c r="AH32" t="s">
        <v>34</v>
      </c>
      <c r="AI32" t="s">
        <v>34</v>
      </c>
      <c r="AJ32">
        <v>1</v>
      </c>
    </row>
    <row r="33" spans="1:36" x14ac:dyDescent="0.25">
      <c r="A33" t="s">
        <v>219</v>
      </c>
      <c r="B33" t="s">
        <v>30</v>
      </c>
      <c r="C33" t="s">
        <v>31</v>
      </c>
      <c r="D33">
        <v>0</v>
      </c>
      <c r="E33" t="s">
        <v>255</v>
      </c>
      <c r="F33" t="s">
        <v>45</v>
      </c>
      <c r="G33">
        <v>1</v>
      </c>
      <c r="H33" t="s">
        <v>43</v>
      </c>
      <c r="I33">
        <v>1</v>
      </c>
      <c r="J33" t="s">
        <v>46</v>
      </c>
      <c r="K33">
        <v>2.2000000000000001E-3</v>
      </c>
      <c r="L33">
        <v>786.43200000000002</v>
      </c>
      <c r="M33">
        <v>1</v>
      </c>
      <c r="N33">
        <v>0</v>
      </c>
      <c r="O33">
        <v>4.8274156534800002E-2</v>
      </c>
      <c r="P33">
        <v>1.8377010122800001E-4</v>
      </c>
      <c r="Q33">
        <v>20.715017553500001</v>
      </c>
      <c r="R33">
        <v>14958.915636899999</v>
      </c>
      <c r="S33">
        <v>1</v>
      </c>
      <c r="T33">
        <v>0</v>
      </c>
      <c r="U33">
        <v>2.3364201626800001</v>
      </c>
      <c r="V33">
        <v>4.6085661822099999E-2</v>
      </c>
      <c r="W33">
        <v>1</v>
      </c>
      <c r="X33">
        <v>0</v>
      </c>
      <c r="Y33">
        <v>9.5528236265700006E-2</v>
      </c>
      <c r="Z33">
        <v>1.51577664996E-2</v>
      </c>
      <c r="AA33">
        <v>5.0000000000000001E-3</v>
      </c>
      <c r="AB33">
        <v>0</v>
      </c>
      <c r="AC33" t="s">
        <v>34</v>
      </c>
      <c r="AD33" t="s">
        <v>34</v>
      </c>
      <c r="AE33" t="s">
        <v>34</v>
      </c>
      <c r="AF33" t="s">
        <v>34</v>
      </c>
      <c r="AG33" t="s">
        <v>34</v>
      </c>
      <c r="AH33" t="s">
        <v>34</v>
      </c>
      <c r="AI33" t="s">
        <v>34</v>
      </c>
      <c r="AJ33">
        <v>1</v>
      </c>
    </row>
    <row r="34" spans="1:36" x14ac:dyDescent="0.25">
      <c r="A34" t="s">
        <v>220</v>
      </c>
      <c r="B34" t="s">
        <v>30</v>
      </c>
      <c r="C34" t="s">
        <v>31</v>
      </c>
      <c r="D34">
        <v>0</v>
      </c>
      <c r="E34" t="s">
        <v>255</v>
      </c>
      <c r="F34" t="s">
        <v>45</v>
      </c>
      <c r="G34">
        <v>1</v>
      </c>
      <c r="H34" t="s">
        <v>43</v>
      </c>
      <c r="I34">
        <v>1</v>
      </c>
      <c r="J34" t="s">
        <v>46</v>
      </c>
      <c r="K34">
        <v>2.2000000000000001E-3</v>
      </c>
      <c r="L34">
        <v>786.43200000000002</v>
      </c>
      <c r="M34">
        <v>1</v>
      </c>
      <c r="N34">
        <v>0</v>
      </c>
      <c r="O34">
        <v>4.49010287277E-2</v>
      </c>
      <c r="P34">
        <v>1.7338822361E-4</v>
      </c>
      <c r="Q34">
        <v>22.2712046547</v>
      </c>
      <c r="R34">
        <v>13740.1728728</v>
      </c>
      <c r="S34">
        <v>1</v>
      </c>
      <c r="T34">
        <v>0</v>
      </c>
      <c r="U34">
        <v>2.1206448664500002</v>
      </c>
      <c r="V34">
        <v>4.1974278793200002E-2</v>
      </c>
      <c r="W34">
        <v>1</v>
      </c>
      <c r="X34">
        <v>0</v>
      </c>
      <c r="Y34">
        <v>0.119623916766</v>
      </c>
      <c r="Z34">
        <v>1.52746313168E-2</v>
      </c>
      <c r="AA34">
        <v>5.0000000000000001E-3</v>
      </c>
      <c r="AB34">
        <v>0</v>
      </c>
      <c r="AC34" t="s">
        <v>34</v>
      </c>
      <c r="AD34" t="s">
        <v>34</v>
      </c>
      <c r="AE34" t="s">
        <v>34</v>
      </c>
      <c r="AF34" t="s">
        <v>34</v>
      </c>
      <c r="AG34" t="s">
        <v>34</v>
      </c>
      <c r="AH34" t="s">
        <v>34</v>
      </c>
      <c r="AI34" t="s">
        <v>34</v>
      </c>
      <c r="AJ34">
        <v>1</v>
      </c>
    </row>
    <row r="35" spans="1:36" x14ac:dyDescent="0.25">
      <c r="A35" t="s">
        <v>221</v>
      </c>
      <c r="B35" t="s">
        <v>30</v>
      </c>
      <c r="C35" t="s">
        <v>31</v>
      </c>
      <c r="D35">
        <v>0</v>
      </c>
      <c r="E35" t="s">
        <v>255</v>
      </c>
      <c r="F35" t="s">
        <v>45</v>
      </c>
      <c r="G35">
        <v>1</v>
      </c>
      <c r="H35" t="s">
        <v>43</v>
      </c>
      <c r="I35">
        <v>1</v>
      </c>
      <c r="J35" t="s">
        <v>46</v>
      </c>
      <c r="K35">
        <v>2.2000000000000001E-3</v>
      </c>
      <c r="L35">
        <v>786.43200000000002</v>
      </c>
      <c r="M35">
        <v>1</v>
      </c>
      <c r="N35">
        <v>0</v>
      </c>
      <c r="O35">
        <v>7.8071804642000003E-2</v>
      </c>
      <c r="P35">
        <v>4.1595105497300002E-4</v>
      </c>
      <c r="Q35">
        <v>12.8087214659</v>
      </c>
      <c r="R35">
        <v>12430.3775262</v>
      </c>
      <c r="S35">
        <v>1</v>
      </c>
      <c r="T35">
        <v>0</v>
      </c>
      <c r="U35">
        <v>1.9638639065200001</v>
      </c>
      <c r="V35">
        <v>5.31634982688E-2</v>
      </c>
      <c r="W35">
        <v>1</v>
      </c>
      <c r="X35">
        <v>0</v>
      </c>
      <c r="Y35">
        <v>8.5113328295100002E-2</v>
      </c>
      <c r="Z35">
        <v>2.07905219804E-2</v>
      </c>
      <c r="AA35">
        <v>5.0000000000000001E-3</v>
      </c>
      <c r="AB35">
        <v>0</v>
      </c>
      <c r="AC35" t="s">
        <v>34</v>
      </c>
      <c r="AD35" t="s">
        <v>34</v>
      </c>
      <c r="AE35" t="s">
        <v>34</v>
      </c>
      <c r="AF35" t="s">
        <v>34</v>
      </c>
      <c r="AG35" t="s">
        <v>34</v>
      </c>
      <c r="AH35" t="s">
        <v>34</v>
      </c>
      <c r="AI35" t="s">
        <v>34</v>
      </c>
      <c r="AJ35">
        <v>1</v>
      </c>
    </row>
    <row r="36" spans="1:36" x14ac:dyDescent="0.25">
      <c r="A36" t="s">
        <v>222</v>
      </c>
      <c r="B36" t="s">
        <v>30</v>
      </c>
      <c r="C36" t="s">
        <v>31</v>
      </c>
      <c r="D36">
        <v>0</v>
      </c>
      <c r="E36" t="s">
        <v>255</v>
      </c>
      <c r="F36" t="s">
        <v>45</v>
      </c>
      <c r="G36">
        <v>1</v>
      </c>
      <c r="H36" t="s">
        <v>43</v>
      </c>
      <c r="I36">
        <v>1</v>
      </c>
      <c r="J36" t="s">
        <v>46</v>
      </c>
      <c r="K36">
        <v>2.2000000000000001E-3</v>
      </c>
      <c r="L36">
        <v>786.43200000000002</v>
      </c>
      <c r="M36">
        <v>1</v>
      </c>
      <c r="N36">
        <v>0</v>
      </c>
      <c r="O36">
        <v>8.8077441120000002E-2</v>
      </c>
      <c r="P36">
        <v>3.8696161031399998E-4</v>
      </c>
      <c r="Q36">
        <v>11.353645011499999</v>
      </c>
      <c r="R36">
        <v>14907.745598699999</v>
      </c>
      <c r="S36">
        <v>1</v>
      </c>
      <c r="T36">
        <v>0</v>
      </c>
      <c r="U36">
        <v>2.0171980324000001</v>
      </c>
      <c r="V36">
        <v>4.5166339628799998E-2</v>
      </c>
      <c r="W36">
        <v>1</v>
      </c>
      <c r="X36">
        <v>0</v>
      </c>
      <c r="Y36">
        <v>0.120952773417</v>
      </c>
      <c r="Z36">
        <v>1.7290614003500002E-2</v>
      </c>
      <c r="AA36">
        <v>5.0000000000000001E-3</v>
      </c>
      <c r="AB36">
        <v>0</v>
      </c>
      <c r="AC36" t="s">
        <v>34</v>
      </c>
      <c r="AD36" t="s">
        <v>34</v>
      </c>
      <c r="AE36" t="s">
        <v>34</v>
      </c>
      <c r="AF36" t="s">
        <v>34</v>
      </c>
      <c r="AG36" t="s">
        <v>34</v>
      </c>
      <c r="AH36" t="s">
        <v>34</v>
      </c>
      <c r="AI36" t="s">
        <v>34</v>
      </c>
      <c r="AJ36">
        <v>1</v>
      </c>
    </row>
    <row r="37" spans="1:36" x14ac:dyDescent="0.25">
      <c r="A37" t="s">
        <v>223</v>
      </c>
      <c r="B37" t="s">
        <v>30</v>
      </c>
      <c r="C37" t="s">
        <v>31</v>
      </c>
      <c r="D37">
        <v>0</v>
      </c>
      <c r="E37" t="s">
        <v>255</v>
      </c>
      <c r="F37" t="s">
        <v>45</v>
      </c>
      <c r="G37">
        <v>1</v>
      </c>
      <c r="H37" t="s">
        <v>43</v>
      </c>
      <c r="I37">
        <v>1</v>
      </c>
      <c r="J37" t="s">
        <v>46</v>
      </c>
      <c r="K37">
        <v>2.2000000000000001E-3</v>
      </c>
      <c r="L37">
        <v>786.43200000000002</v>
      </c>
      <c r="M37">
        <v>1</v>
      </c>
      <c r="N37">
        <v>0</v>
      </c>
      <c r="O37">
        <v>9.11815091997E-2</v>
      </c>
      <c r="P37">
        <v>4.3163879581000001E-4</v>
      </c>
      <c r="Q37">
        <v>10.9671358675</v>
      </c>
      <c r="R37">
        <v>15126.572793400001</v>
      </c>
      <c r="S37">
        <v>1</v>
      </c>
      <c r="T37">
        <v>0</v>
      </c>
      <c r="U37">
        <v>2.6437813549300002</v>
      </c>
      <c r="V37">
        <v>6.5730920732900003E-2</v>
      </c>
      <c r="W37">
        <v>1</v>
      </c>
      <c r="X37">
        <v>0</v>
      </c>
      <c r="Y37">
        <v>0.12179095982300001</v>
      </c>
      <c r="Z37">
        <v>1.9164661292999999E-2</v>
      </c>
      <c r="AA37">
        <v>5.0000000000000001E-3</v>
      </c>
      <c r="AB37">
        <v>0</v>
      </c>
      <c r="AC37" t="s">
        <v>34</v>
      </c>
      <c r="AD37" t="s">
        <v>34</v>
      </c>
      <c r="AE37" t="s">
        <v>34</v>
      </c>
      <c r="AF37" t="s">
        <v>34</v>
      </c>
      <c r="AG37" t="s">
        <v>34</v>
      </c>
      <c r="AH37" t="s">
        <v>34</v>
      </c>
      <c r="AI37" t="s">
        <v>34</v>
      </c>
      <c r="AJ37">
        <v>1</v>
      </c>
    </row>
    <row r="38" spans="1:36" x14ac:dyDescent="0.25">
      <c r="A38" t="s">
        <v>224</v>
      </c>
      <c r="B38" t="s">
        <v>30</v>
      </c>
      <c r="C38" t="s">
        <v>31</v>
      </c>
      <c r="D38">
        <v>0</v>
      </c>
      <c r="E38" t="s">
        <v>255</v>
      </c>
      <c r="F38" t="s">
        <v>45</v>
      </c>
      <c r="G38">
        <v>1</v>
      </c>
      <c r="H38" t="s">
        <v>43</v>
      </c>
      <c r="I38">
        <v>1</v>
      </c>
      <c r="J38" t="s">
        <v>46</v>
      </c>
      <c r="K38">
        <v>2.2000000000000001E-3</v>
      </c>
      <c r="L38">
        <v>786.43200000000002</v>
      </c>
      <c r="M38">
        <v>1</v>
      </c>
      <c r="N38">
        <v>0</v>
      </c>
      <c r="O38">
        <v>8.8030646153000006E-2</v>
      </c>
      <c r="P38">
        <v>3.9341185099499998E-4</v>
      </c>
      <c r="Q38">
        <v>11.3596803352</v>
      </c>
      <c r="R38">
        <v>14336.195667</v>
      </c>
      <c r="S38">
        <v>1</v>
      </c>
      <c r="T38">
        <v>0</v>
      </c>
      <c r="U38">
        <v>2.1788457823499998</v>
      </c>
      <c r="V38">
        <v>5.0062456855E-2</v>
      </c>
      <c r="W38">
        <v>1</v>
      </c>
      <c r="X38">
        <v>0</v>
      </c>
      <c r="Y38">
        <v>8.8455142541700005E-2</v>
      </c>
      <c r="Z38">
        <v>1.76451207821E-2</v>
      </c>
      <c r="AA38">
        <v>5.0000000000000001E-3</v>
      </c>
      <c r="AB38">
        <v>0</v>
      </c>
      <c r="AC38" t="s">
        <v>34</v>
      </c>
      <c r="AD38" t="s">
        <v>34</v>
      </c>
      <c r="AE38" t="s">
        <v>34</v>
      </c>
      <c r="AF38" t="s">
        <v>34</v>
      </c>
      <c r="AG38" t="s">
        <v>34</v>
      </c>
      <c r="AH38" t="s">
        <v>34</v>
      </c>
      <c r="AI38" t="s">
        <v>34</v>
      </c>
      <c r="AJ38">
        <v>1</v>
      </c>
    </row>
    <row r="39" spans="1:36" x14ac:dyDescent="0.25">
      <c r="A39" t="s">
        <v>226</v>
      </c>
      <c r="B39" t="s">
        <v>30</v>
      </c>
      <c r="C39" t="s">
        <v>31</v>
      </c>
      <c r="D39">
        <v>0</v>
      </c>
      <c r="E39" t="s">
        <v>255</v>
      </c>
      <c r="F39" t="s">
        <v>45</v>
      </c>
      <c r="G39">
        <v>1</v>
      </c>
      <c r="H39" t="s">
        <v>43</v>
      </c>
      <c r="I39">
        <v>1</v>
      </c>
      <c r="J39" t="s">
        <v>46</v>
      </c>
      <c r="K39">
        <v>2.2000000000000001E-3</v>
      </c>
      <c r="L39">
        <v>786.43200000000002</v>
      </c>
      <c r="M39">
        <v>1</v>
      </c>
      <c r="N39">
        <v>0</v>
      </c>
      <c r="O39">
        <v>7.8810753585999996E-2</v>
      </c>
      <c r="P39">
        <v>5.6091305491100002E-4</v>
      </c>
      <c r="Q39">
        <v>12.6886237537</v>
      </c>
      <c r="R39">
        <v>8209.7819423700003</v>
      </c>
      <c r="S39">
        <v>1</v>
      </c>
      <c r="T39">
        <v>0</v>
      </c>
      <c r="U39">
        <v>2.4552328686</v>
      </c>
      <c r="V39">
        <v>9.1037661770100003E-2</v>
      </c>
      <c r="W39">
        <v>1</v>
      </c>
      <c r="X39">
        <v>0</v>
      </c>
      <c r="Y39">
        <v>0.116418182973</v>
      </c>
      <c r="Z39">
        <v>2.8575061222899999E-2</v>
      </c>
      <c r="AA39">
        <v>5.0000000000000001E-3</v>
      </c>
      <c r="AB39">
        <v>0</v>
      </c>
      <c r="AC39" t="s">
        <v>34</v>
      </c>
      <c r="AD39" t="s">
        <v>34</v>
      </c>
      <c r="AE39" t="s">
        <v>34</v>
      </c>
      <c r="AF39" t="s">
        <v>34</v>
      </c>
      <c r="AG39" t="s">
        <v>34</v>
      </c>
      <c r="AH39" t="s">
        <v>34</v>
      </c>
      <c r="AI39" t="s">
        <v>34</v>
      </c>
      <c r="AJ39">
        <v>1</v>
      </c>
    </row>
    <row r="40" spans="1:36" x14ac:dyDescent="0.25">
      <c r="A40" t="s">
        <v>227</v>
      </c>
      <c r="B40" t="s">
        <v>30</v>
      </c>
      <c r="C40" t="s">
        <v>31</v>
      </c>
      <c r="D40">
        <v>0</v>
      </c>
      <c r="E40" t="s">
        <v>255</v>
      </c>
      <c r="F40" t="s">
        <v>45</v>
      </c>
      <c r="G40">
        <v>1</v>
      </c>
      <c r="H40" t="s">
        <v>43</v>
      </c>
      <c r="I40">
        <v>1</v>
      </c>
      <c r="J40" t="s">
        <v>46</v>
      </c>
      <c r="K40">
        <v>2.2000000000000001E-3</v>
      </c>
      <c r="L40">
        <v>786.43200000000002</v>
      </c>
      <c r="M40">
        <v>1</v>
      </c>
      <c r="N40">
        <v>0</v>
      </c>
      <c r="O40">
        <v>7.2406685573899995E-2</v>
      </c>
      <c r="P40">
        <v>4.28100200925E-4</v>
      </c>
      <c r="Q40">
        <v>13.8108793694</v>
      </c>
      <c r="R40">
        <v>7342.9647227699998</v>
      </c>
      <c r="S40">
        <v>1</v>
      </c>
      <c r="T40">
        <v>0</v>
      </c>
      <c r="U40">
        <v>2.3426795433200001</v>
      </c>
      <c r="V40">
        <v>7.1790028972699996E-2</v>
      </c>
      <c r="W40">
        <v>1</v>
      </c>
      <c r="X40">
        <v>0</v>
      </c>
      <c r="Y40">
        <v>9.8877058804099999E-2</v>
      </c>
      <c r="Z40">
        <v>2.3560170817000001E-2</v>
      </c>
      <c r="AA40">
        <v>5.0000000000000001E-3</v>
      </c>
      <c r="AB40">
        <v>0</v>
      </c>
      <c r="AC40" t="s">
        <v>34</v>
      </c>
      <c r="AD40" t="s">
        <v>34</v>
      </c>
      <c r="AE40" t="s">
        <v>34</v>
      </c>
      <c r="AF40" t="s">
        <v>34</v>
      </c>
      <c r="AG40" t="s">
        <v>34</v>
      </c>
      <c r="AH40" t="s">
        <v>34</v>
      </c>
      <c r="AI40" t="s">
        <v>34</v>
      </c>
      <c r="AJ40">
        <v>1</v>
      </c>
    </row>
    <row r="41" spans="1:36" x14ac:dyDescent="0.25">
      <c r="A41" t="s">
        <v>232</v>
      </c>
      <c r="B41" t="s">
        <v>30</v>
      </c>
      <c r="C41" t="s">
        <v>31</v>
      </c>
      <c r="D41">
        <v>0</v>
      </c>
      <c r="E41" t="s">
        <v>255</v>
      </c>
      <c r="F41" t="s">
        <v>45</v>
      </c>
      <c r="G41">
        <v>1</v>
      </c>
      <c r="H41" t="s">
        <v>43</v>
      </c>
      <c r="I41">
        <v>1</v>
      </c>
      <c r="J41" t="s">
        <v>46</v>
      </c>
      <c r="K41">
        <v>2.2000000000000001E-3</v>
      </c>
      <c r="L41">
        <v>786.43200000000002</v>
      </c>
      <c r="M41">
        <v>1</v>
      </c>
      <c r="N41">
        <v>0</v>
      </c>
      <c r="O41">
        <v>7.7775152045900006E-2</v>
      </c>
      <c r="P41">
        <v>4.6625526903699998E-4</v>
      </c>
      <c r="Q41">
        <v>12.8575769213</v>
      </c>
      <c r="R41">
        <v>8601.2007298499993</v>
      </c>
      <c r="S41">
        <v>1</v>
      </c>
      <c r="T41">
        <v>0</v>
      </c>
      <c r="U41">
        <v>2.1115442195599998</v>
      </c>
      <c r="V41">
        <v>6.4852075076300003E-2</v>
      </c>
      <c r="W41">
        <v>1</v>
      </c>
      <c r="X41">
        <v>0</v>
      </c>
      <c r="Y41">
        <v>4.9819352201999997E-2</v>
      </c>
      <c r="Z41">
        <v>2.3452246455299999E-2</v>
      </c>
      <c r="AA41">
        <v>5.0000000000000001E-3</v>
      </c>
      <c r="AB41">
        <v>0</v>
      </c>
      <c r="AC41" t="s">
        <v>34</v>
      </c>
      <c r="AD41" t="s">
        <v>34</v>
      </c>
      <c r="AE41" t="s">
        <v>34</v>
      </c>
      <c r="AF41" t="s">
        <v>34</v>
      </c>
      <c r="AG41" t="s">
        <v>34</v>
      </c>
      <c r="AH41" t="s">
        <v>34</v>
      </c>
      <c r="AI41" t="s">
        <v>34</v>
      </c>
      <c r="AJ41">
        <v>1</v>
      </c>
    </row>
    <row r="42" spans="1:36" x14ac:dyDescent="0.25">
      <c r="A42" t="s">
        <v>233</v>
      </c>
      <c r="B42" t="s">
        <v>30</v>
      </c>
      <c r="C42" t="s">
        <v>31</v>
      </c>
      <c r="D42">
        <v>0</v>
      </c>
      <c r="E42" t="s">
        <v>255</v>
      </c>
      <c r="F42" t="s">
        <v>45</v>
      </c>
      <c r="G42">
        <v>1</v>
      </c>
      <c r="H42" t="s">
        <v>43</v>
      </c>
      <c r="I42">
        <v>1</v>
      </c>
      <c r="J42" t="s">
        <v>46</v>
      </c>
      <c r="K42">
        <v>2.2000000000000001E-3</v>
      </c>
      <c r="L42">
        <v>786.43200000000002</v>
      </c>
      <c r="M42">
        <v>1</v>
      </c>
      <c r="N42">
        <v>0</v>
      </c>
      <c r="O42">
        <v>7.5216334114900002E-2</v>
      </c>
      <c r="P42">
        <v>5.2359934618300004E-4</v>
      </c>
      <c r="Q42">
        <v>13.294984550500001</v>
      </c>
      <c r="R42">
        <v>8199.9496296500001</v>
      </c>
      <c r="S42">
        <v>1</v>
      </c>
      <c r="T42">
        <v>0</v>
      </c>
      <c r="U42">
        <v>1.9448065890899999</v>
      </c>
      <c r="V42">
        <v>6.8711795371100004E-2</v>
      </c>
      <c r="W42">
        <v>1</v>
      </c>
      <c r="X42">
        <v>0</v>
      </c>
      <c r="Y42">
        <v>5.6231228967800001E-2</v>
      </c>
      <c r="Z42">
        <v>2.7014989977500001E-2</v>
      </c>
      <c r="AA42">
        <v>5.0000000000000001E-3</v>
      </c>
      <c r="AB42">
        <v>0</v>
      </c>
      <c r="AC42" t="s">
        <v>34</v>
      </c>
      <c r="AD42" t="s">
        <v>34</v>
      </c>
      <c r="AE42" t="s">
        <v>34</v>
      </c>
      <c r="AF42" t="s">
        <v>34</v>
      </c>
      <c r="AG42" t="s">
        <v>34</v>
      </c>
      <c r="AH42" t="s">
        <v>34</v>
      </c>
      <c r="AI42" t="s">
        <v>34</v>
      </c>
      <c r="AJ42">
        <v>1</v>
      </c>
    </row>
    <row r="43" spans="1:36" x14ac:dyDescent="0.25">
      <c r="A43" t="s">
        <v>234</v>
      </c>
      <c r="B43" t="s">
        <v>30</v>
      </c>
      <c r="C43" t="s">
        <v>31</v>
      </c>
      <c r="D43">
        <v>0</v>
      </c>
      <c r="E43" t="s">
        <v>255</v>
      </c>
      <c r="F43" t="s">
        <v>45</v>
      </c>
      <c r="G43">
        <v>1</v>
      </c>
      <c r="H43" t="s">
        <v>43</v>
      </c>
      <c r="I43">
        <v>1</v>
      </c>
      <c r="J43" t="s">
        <v>46</v>
      </c>
      <c r="K43">
        <v>2.2000000000000001E-3</v>
      </c>
      <c r="L43">
        <v>786.43200000000002</v>
      </c>
      <c r="M43">
        <v>1</v>
      </c>
      <c r="N43">
        <v>0</v>
      </c>
      <c r="O43">
        <v>8.0649857368799996E-2</v>
      </c>
      <c r="P43">
        <v>5.7057182667E-4</v>
      </c>
      <c r="Q43">
        <v>12.399277973</v>
      </c>
      <c r="R43">
        <v>8622.6781292600008</v>
      </c>
      <c r="S43">
        <v>1</v>
      </c>
      <c r="T43">
        <v>0</v>
      </c>
      <c r="U43">
        <v>1.9208366911800001</v>
      </c>
      <c r="V43">
        <v>6.8870910111899997E-2</v>
      </c>
      <c r="W43">
        <v>1</v>
      </c>
      <c r="X43">
        <v>0</v>
      </c>
      <c r="Y43">
        <v>4.3929436620199998E-2</v>
      </c>
      <c r="Z43">
        <v>2.7367956359700001E-2</v>
      </c>
      <c r="AA43">
        <v>5.0000000000000001E-3</v>
      </c>
      <c r="AB43">
        <v>0</v>
      </c>
      <c r="AC43" t="s">
        <v>34</v>
      </c>
      <c r="AD43" t="s">
        <v>34</v>
      </c>
      <c r="AE43" t="s">
        <v>34</v>
      </c>
      <c r="AF43" t="s">
        <v>34</v>
      </c>
      <c r="AG43" t="s">
        <v>34</v>
      </c>
      <c r="AH43" t="s">
        <v>34</v>
      </c>
      <c r="AI43" t="s">
        <v>34</v>
      </c>
      <c r="AJ43">
        <v>1</v>
      </c>
    </row>
    <row r="44" spans="1:36" x14ac:dyDescent="0.25">
      <c r="A44" t="s">
        <v>235</v>
      </c>
      <c r="B44" t="s">
        <v>30</v>
      </c>
      <c r="C44" t="s">
        <v>31</v>
      </c>
      <c r="D44">
        <v>0</v>
      </c>
      <c r="E44" t="s">
        <v>255</v>
      </c>
      <c r="F44" t="s">
        <v>45</v>
      </c>
      <c r="G44">
        <v>1</v>
      </c>
      <c r="H44" t="s">
        <v>43</v>
      </c>
      <c r="I44">
        <v>1</v>
      </c>
      <c r="J44" t="s">
        <v>46</v>
      </c>
      <c r="K44">
        <v>2.2000000000000001E-3</v>
      </c>
      <c r="L44">
        <v>786.43200000000002</v>
      </c>
      <c r="M44">
        <v>1</v>
      </c>
      <c r="N44">
        <v>0</v>
      </c>
      <c r="O44">
        <v>8.7773126915900002E-2</v>
      </c>
      <c r="P44">
        <v>5.3181743104799999E-4</v>
      </c>
      <c r="Q44">
        <v>11.393008716200001</v>
      </c>
      <c r="R44">
        <v>8700.7569703000008</v>
      </c>
      <c r="S44">
        <v>1</v>
      </c>
      <c r="T44">
        <v>0</v>
      </c>
      <c r="U44">
        <v>1.9995809681800001</v>
      </c>
      <c r="V44">
        <v>6.1684105606200003E-2</v>
      </c>
      <c r="W44">
        <v>1</v>
      </c>
      <c r="X44">
        <v>0</v>
      </c>
      <c r="Y44">
        <v>1.0001953323300001E-3</v>
      </c>
      <c r="Z44">
        <v>2.32081067705E-2</v>
      </c>
      <c r="AA44">
        <v>5.0000000000000001E-3</v>
      </c>
      <c r="AB44">
        <v>0</v>
      </c>
      <c r="AC44" t="s">
        <v>34</v>
      </c>
      <c r="AD44" t="s">
        <v>34</v>
      </c>
      <c r="AE44" t="s">
        <v>34</v>
      </c>
      <c r="AF44" t="s">
        <v>34</v>
      </c>
      <c r="AG44" t="s">
        <v>34</v>
      </c>
      <c r="AH44" t="s">
        <v>34</v>
      </c>
      <c r="AI44" t="s">
        <v>34</v>
      </c>
      <c r="AJ44">
        <v>1</v>
      </c>
    </row>
    <row r="45" spans="1:36" x14ac:dyDescent="0.25">
      <c r="A45" t="s">
        <v>39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D2BE3B-501D-4385-8CC7-87E1352B9BAB}">
  <dimension ref="A1:N79"/>
  <sheetViews>
    <sheetView tabSelected="1" zoomScale="70" zoomScaleNormal="70" workbookViewId="0">
      <selection activeCell="P20" sqref="P20"/>
    </sheetView>
  </sheetViews>
  <sheetFormatPr defaultRowHeight="15" x14ac:dyDescent="0.25"/>
  <sheetData>
    <row r="1" spans="1:14" x14ac:dyDescent="0.25">
      <c r="B1" t="s">
        <v>189</v>
      </c>
      <c r="E1" t="s">
        <v>190</v>
      </c>
      <c r="H1" t="s">
        <v>191</v>
      </c>
      <c r="K1" t="s">
        <v>192</v>
      </c>
      <c r="N1" t="s">
        <v>193</v>
      </c>
    </row>
    <row r="2" spans="1:14" x14ac:dyDescent="0.25">
      <c r="A2">
        <v>1.1663749999999999</v>
      </c>
      <c r="B2">
        <f>(430*0.03110942463548)/A2</f>
        <v>11.46891230801106</v>
      </c>
      <c r="D2">
        <v>1.3206329999999999</v>
      </c>
      <c r="E2">
        <f>(430*0.03110942463548)/D2</f>
        <v>10.12927330549547</v>
      </c>
      <c r="G2">
        <v>1.9529620000000001</v>
      </c>
      <c r="H2">
        <f>(430*0.03110942463548)/G2</f>
        <v>6.8496225698484654</v>
      </c>
      <c r="J2">
        <v>1.838964</v>
      </c>
      <c r="K2">
        <f>(430*0.03110942463548)/J2</f>
        <v>7.2742329883871566</v>
      </c>
      <c r="M2">
        <v>1.5391410000000001</v>
      </c>
      <c r="N2">
        <f>(430*0.03110942463548)/M2</f>
        <v>8.6912456969545993</v>
      </c>
    </row>
    <row r="3" spans="1:14" x14ac:dyDescent="0.25">
      <c r="A3">
        <v>1.1455946000699999</v>
      </c>
      <c r="B3">
        <f t="shared" ref="B3:B35" si="0">(430*0.03110942463548)/A3</f>
        <v>11.67695150835995</v>
      </c>
      <c r="D3">
        <v>1.3295749799200001</v>
      </c>
      <c r="E3">
        <f t="shared" ref="E3:E29" si="1">(430*0.03110942463548)/D3</f>
        <v>10.061149461507835</v>
      </c>
      <c r="G3">
        <v>1.9345631963500001</v>
      </c>
      <c r="H3">
        <f t="shared" ref="H3:H35" si="2">(430*0.03110942463548)/G3</f>
        <v>6.9147664023048181</v>
      </c>
      <c r="J3">
        <v>1.7022060556</v>
      </c>
      <c r="K3">
        <f t="shared" ref="K3:K32" si="3">(430*0.03110942463548)/J3</f>
        <v>7.858656447172141</v>
      </c>
      <c r="M3">
        <v>1.82090069325</v>
      </c>
      <c r="N3">
        <f t="shared" ref="N3:N11" si="4">(430*0.03110942463548)/M3</f>
        <v>7.3463932672685299</v>
      </c>
    </row>
    <row r="4" spans="1:14" x14ac:dyDescent="0.25">
      <c r="A4">
        <v>1.20685913259</v>
      </c>
      <c r="B4">
        <f t="shared" si="0"/>
        <v>11.084187236126187</v>
      </c>
      <c r="D4">
        <v>1.3958719901700001</v>
      </c>
      <c r="E4">
        <f t="shared" si="1"/>
        <v>9.5832946627342519</v>
      </c>
      <c r="G4">
        <v>2.2426883643700002</v>
      </c>
      <c r="H4">
        <f t="shared" si="2"/>
        <v>5.964739821091543</v>
      </c>
      <c r="J4">
        <v>1.5270657755000001</v>
      </c>
      <c r="K4">
        <f t="shared" si="3"/>
        <v>8.7599714484311679</v>
      </c>
      <c r="M4">
        <v>1.64162535061</v>
      </c>
      <c r="N4">
        <f t="shared" si="4"/>
        <v>8.1486635110049406</v>
      </c>
    </row>
    <row r="5" spans="1:14" x14ac:dyDescent="0.25">
      <c r="A5">
        <v>1.1133238489399999</v>
      </c>
      <c r="B5">
        <f t="shared" si="0"/>
        <v>12.015419058877383</v>
      </c>
      <c r="D5">
        <v>1.55935132554</v>
      </c>
      <c r="E5">
        <f t="shared" si="1"/>
        <v>8.5786008413620038</v>
      </c>
      <c r="G5">
        <v>2.4436594770900002</v>
      </c>
      <c r="H5">
        <f t="shared" si="2"/>
        <v>5.4741884942112664</v>
      </c>
      <c r="J5">
        <v>2.57547196308</v>
      </c>
      <c r="K5">
        <f t="shared" si="3"/>
        <v>5.1940198864594969</v>
      </c>
      <c r="M5">
        <v>1.91708359514</v>
      </c>
      <c r="N5">
        <f t="shared" si="4"/>
        <v>6.9778139185837151</v>
      </c>
    </row>
    <row r="6" spans="1:14" x14ac:dyDescent="0.25">
      <c r="A6">
        <v>1.2006950565700001</v>
      </c>
      <c r="B6">
        <f t="shared" si="0"/>
        <v>11.141090754108991</v>
      </c>
      <c r="D6">
        <v>1.38211283156</v>
      </c>
      <c r="E6">
        <f t="shared" si="1"/>
        <v>9.6786979237850144</v>
      </c>
      <c r="G6">
        <v>2.12596032637</v>
      </c>
      <c r="H6">
        <f t="shared" si="2"/>
        <v>6.2922399949472387</v>
      </c>
      <c r="J6">
        <v>1.7708840109399999</v>
      </c>
      <c r="K6">
        <f t="shared" si="3"/>
        <v>7.5538841113347388</v>
      </c>
      <c r="M6">
        <v>1.89583778666</v>
      </c>
      <c r="N6">
        <f t="shared" si="4"/>
        <v>7.0560111668749235</v>
      </c>
    </row>
    <row r="7" spans="1:14" x14ac:dyDescent="0.25">
      <c r="A7">
        <v>1.16841122188</v>
      </c>
      <c r="B7">
        <f t="shared" si="0"/>
        <v>11.448925123923766</v>
      </c>
      <c r="D7">
        <v>1.24933970313</v>
      </c>
      <c r="E7">
        <f t="shared" si="1"/>
        <v>10.707298070927031</v>
      </c>
      <c r="G7">
        <v>1.7873405869200001</v>
      </c>
      <c r="H7">
        <f t="shared" si="2"/>
        <v>7.4843332553132162</v>
      </c>
      <c r="J7">
        <v>1.9009654</v>
      </c>
      <c r="K7">
        <f t="shared" si="3"/>
        <v>7.0369784706530689</v>
      </c>
      <c r="M7">
        <v>1.7765904023900001</v>
      </c>
      <c r="N7">
        <f t="shared" si="4"/>
        <v>7.5296211075218036</v>
      </c>
    </row>
    <row r="8" spans="1:14" x14ac:dyDescent="0.25">
      <c r="A8">
        <v>1.1394996929100001</v>
      </c>
      <c r="B8">
        <f t="shared" si="0"/>
        <v>11.739408686539194</v>
      </c>
      <c r="D8">
        <v>1.3964603034400001</v>
      </c>
      <c r="E8">
        <f t="shared" si="1"/>
        <v>9.5792573267594889</v>
      </c>
      <c r="G8">
        <v>1.41399660036</v>
      </c>
      <c r="H8">
        <f t="shared" si="2"/>
        <v>9.460455979774375</v>
      </c>
      <c r="J8">
        <v>1.48902802107</v>
      </c>
      <c r="K8">
        <f t="shared" si="3"/>
        <v>8.9837480584440517</v>
      </c>
      <c r="M8">
        <v>1.80608745888</v>
      </c>
      <c r="N8">
        <f t="shared" si="4"/>
        <v>7.4066471850437656</v>
      </c>
    </row>
    <row r="9" spans="1:14" x14ac:dyDescent="0.25">
      <c r="A9">
        <v>1.54290219037</v>
      </c>
      <c r="B9">
        <f t="shared" si="0"/>
        <v>8.6700587222891148</v>
      </c>
      <c r="D9">
        <v>1.34399478488</v>
      </c>
      <c r="E9">
        <f t="shared" si="1"/>
        <v>9.9532027532761465</v>
      </c>
      <c r="G9">
        <v>1.4093064034</v>
      </c>
      <c r="H9">
        <f t="shared" si="2"/>
        <v>9.4919405467709517</v>
      </c>
      <c r="J9">
        <v>1.4120253460700001</v>
      </c>
      <c r="K9">
        <f t="shared" si="3"/>
        <v>9.4736632245928831</v>
      </c>
      <c r="M9">
        <v>1.55624785466</v>
      </c>
      <c r="N9">
        <f t="shared" si="4"/>
        <v>8.5957082949225594</v>
      </c>
    </row>
    <row r="10" spans="1:14" x14ac:dyDescent="0.25">
      <c r="A10">
        <v>1.1834051885300001</v>
      </c>
      <c r="B10">
        <f t="shared" si="0"/>
        <v>11.303865086034548</v>
      </c>
      <c r="D10">
        <v>1.19119581793</v>
      </c>
      <c r="E10">
        <f t="shared" si="1"/>
        <v>11.229935827429589</v>
      </c>
      <c r="G10">
        <v>1.60892494218</v>
      </c>
      <c r="H10">
        <f t="shared" si="2"/>
        <v>8.314280077684213</v>
      </c>
      <c r="J10">
        <v>1.4714058268500001</v>
      </c>
      <c r="K10">
        <f t="shared" si="3"/>
        <v>9.0913413207654088</v>
      </c>
      <c r="M10">
        <v>2.1195281495199998</v>
      </c>
      <c r="N10">
        <f t="shared" si="4"/>
        <v>6.3113351885823468</v>
      </c>
    </row>
    <row r="11" spans="1:14" x14ac:dyDescent="0.25">
      <c r="A11">
        <v>1.2784564706299999</v>
      </c>
      <c r="B11">
        <f t="shared" si="0"/>
        <v>10.463440015806274</v>
      </c>
      <c r="D11">
        <v>1.4877560642600001</v>
      </c>
      <c r="E11">
        <f t="shared" si="1"/>
        <v>8.9914287124146632</v>
      </c>
      <c r="G11">
        <v>1.8223263886100001</v>
      </c>
      <c r="H11">
        <f t="shared" si="2"/>
        <v>7.3406458233093455</v>
      </c>
      <c r="J11">
        <v>1.63719035546</v>
      </c>
      <c r="K11">
        <f t="shared" si="3"/>
        <v>8.1707374763381502</v>
      </c>
      <c r="M11">
        <v>1.8033205430200001</v>
      </c>
      <c r="N11">
        <f t="shared" si="4"/>
        <v>7.418011537124733</v>
      </c>
    </row>
    <row r="12" spans="1:14" x14ac:dyDescent="0.25">
      <c r="A12">
        <v>1.05751339484</v>
      </c>
      <c r="B12">
        <f t="shared" si="0"/>
        <v>12.649534898118549</v>
      </c>
      <c r="D12">
        <v>1.3902495175</v>
      </c>
      <c r="E12">
        <f t="shared" si="1"/>
        <v>9.6220515992780413</v>
      </c>
      <c r="G12">
        <v>2.3407510512299998</v>
      </c>
      <c r="H12">
        <f t="shared" si="2"/>
        <v>5.7148548907954693</v>
      </c>
      <c r="J12">
        <v>1.78584377145</v>
      </c>
      <c r="K12">
        <f t="shared" si="3"/>
        <v>7.490606293290158</v>
      </c>
    </row>
    <row r="13" spans="1:14" x14ac:dyDescent="0.25">
      <c r="A13">
        <v>1.2980815000699999</v>
      </c>
      <c r="B13">
        <f t="shared" si="0"/>
        <v>10.305248624631838</v>
      </c>
      <c r="D13">
        <v>1.59716496357</v>
      </c>
      <c r="E13">
        <f t="shared" si="1"/>
        <v>8.3754983977083182</v>
      </c>
      <c r="G13">
        <v>2.6439337190700001</v>
      </c>
      <c r="H13">
        <f t="shared" si="2"/>
        <v>5.0595264536214462</v>
      </c>
      <c r="J13">
        <v>2.5190444275299999</v>
      </c>
      <c r="K13">
        <f t="shared" si="3"/>
        <v>5.3103678708727688</v>
      </c>
    </row>
    <row r="14" spans="1:14" x14ac:dyDescent="0.25">
      <c r="A14">
        <v>1.0308218861</v>
      </c>
      <c r="B14">
        <f t="shared" si="0"/>
        <v>12.977074675691055</v>
      </c>
      <c r="D14">
        <v>1.4296690749300001</v>
      </c>
      <c r="E14">
        <f t="shared" si="1"/>
        <v>9.3567475353772842</v>
      </c>
      <c r="G14">
        <v>2.2032840459099998</v>
      </c>
      <c r="H14">
        <f t="shared" si="2"/>
        <v>6.0714153574925982</v>
      </c>
      <c r="J14">
        <v>2.4407910794699998</v>
      </c>
      <c r="K14">
        <f t="shared" si="3"/>
        <v>5.4806217155468833</v>
      </c>
    </row>
    <row r="15" spans="1:14" x14ac:dyDescent="0.25">
      <c r="A15">
        <v>1.07853149972</v>
      </c>
      <c r="B15">
        <f t="shared" si="0"/>
        <v>12.403024479794283</v>
      </c>
      <c r="D15">
        <v>1.18271364022</v>
      </c>
      <c r="E15">
        <f t="shared" si="1"/>
        <v>11.310474605474319</v>
      </c>
      <c r="G15">
        <v>2.09377748095</v>
      </c>
      <c r="H15">
        <f t="shared" si="2"/>
        <v>6.3889561880218952</v>
      </c>
      <c r="J15">
        <v>1.64912328627</v>
      </c>
      <c r="K15">
        <f t="shared" si="3"/>
        <v>8.1116146407178089</v>
      </c>
    </row>
    <row r="16" spans="1:14" x14ac:dyDescent="0.25">
      <c r="A16">
        <v>1.1808646548899999</v>
      </c>
      <c r="B16">
        <f t="shared" si="0"/>
        <v>11.328184426438355</v>
      </c>
      <c r="D16">
        <v>1.26543725356</v>
      </c>
      <c r="E16">
        <f t="shared" si="1"/>
        <v>10.571091182611635</v>
      </c>
      <c r="G16">
        <v>2.0137242144999998</v>
      </c>
      <c r="H16">
        <f t="shared" si="2"/>
        <v>6.6429417181030779</v>
      </c>
      <c r="J16">
        <v>1.89839786758</v>
      </c>
      <c r="K16">
        <f t="shared" si="3"/>
        <v>7.0464957961151313</v>
      </c>
    </row>
    <row r="17" spans="1:11" x14ac:dyDescent="0.25">
      <c r="A17">
        <v>0.88420832339099997</v>
      </c>
      <c r="B17">
        <f t="shared" si="0"/>
        <v>15.128847172524321</v>
      </c>
      <c r="D17">
        <v>1.2777245881999999</v>
      </c>
      <c r="E17">
        <f t="shared" si="1"/>
        <v>10.469433488872106</v>
      </c>
      <c r="G17">
        <v>2.03347726855</v>
      </c>
      <c r="H17">
        <f t="shared" si="2"/>
        <v>6.5784126531176312</v>
      </c>
      <c r="J17">
        <v>1.98579287774</v>
      </c>
      <c r="K17">
        <f t="shared" si="3"/>
        <v>6.7363785736207369</v>
      </c>
    </row>
    <row r="18" spans="1:11" x14ac:dyDescent="0.25">
      <c r="A18">
        <v>0.92157480811500003</v>
      </c>
      <c r="B18">
        <f t="shared" si="0"/>
        <v>14.515427804084597</v>
      </c>
      <c r="D18">
        <v>1.3713291246299999</v>
      </c>
      <c r="E18">
        <f t="shared" si="1"/>
        <v>9.7548082024916365</v>
      </c>
      <c r="G18">
        <v>1.7655811562499999</v>
      </c>
      <c r="H18">
        <f t="shared" si="2"/>
        <v>7.5765719099928237</v>
      </c>
      <c r="J18">
        <v>1.95324604526</v>
      </c>
      <c r="K18">
        <f t="shared" si="3"/>
        <v>6.8486264829353622</v>
      </c>
    </row>
    <row r="19" spans="1:11" x14ac:dyDescent="0.25">
      <c r="A19">
        <v>1.05197434653</v>
      </c>
      <c r="B19">
        <f t="shared" si="0"/>
        <v>12.716139549772675</v>
      </c>
      <c r="D19">
        <v>1.2995019397700001</v>
      </c>
      <c r="E19">
        <f t="shared" si="1"/>
        <v>10.293984321119224</v>
      </c>
      <c r="G19">
        <v>1.5939200198500001</v>
      </c>
      <c r="H19">
        <f t="shared" si="2"/>
        <v>8.3925494545926345</v>
      </c>
      <c r="J19">
        <v>1.7782932489600001</v>
      </c>
      <c r="K19">
        <f t="shared" si="3"/>
        <v>7.5224109415472986</v>
      </c>
    </row>
    <row r="20" spans="1:11" x14ac:dyDescent="0.25">
      <c r="A20">
        <v>0.85691281219000004</v>
      </c>
      <c r="B20">
        <f t="shared" si="0"/>
        <v>15.610751062373375</v>
      </c>
      <c r="D20">
        <v>1.2332889972800001</v>
      </c>
      <c r="E20">
        <f t="shared" si="1"/>
        <v>10.846648776368948</v>
      </c>
      <c r="G20">
        <v>2.6342587743200001</v>
      </c>
      <c r="H20">
        <f t="shared" si="2"/>
        <v>5.0781087733909178</v>
      </c>
      <c r="J20">
        <v>1.9171122310099999</v>
      </c>
      <c r="K20">
        <f t="shared" si="3"/>
        <v>6.9777096911060408</v>
      </c>
    </row>
    <row r="21" spans="1:11" x14ac:dyDescent="0.25">
      <c r="A21">
        <v>1.16416039895</v>
      </c>
      <c r="B21">
        <f t="shared" si="0"/>
        <v>11.49072980434798</v>
      </c>
      <c r="D21">
        <v>1.2503125850800001</v>
      </c>
      <c r="E21">
        <f t="shared" si="1"/>
        <v>10.698966604739471</v>
      </c>
      <c r="G21">
        <v>2.3194852257999998</v>
      </c>
      <c r="H21">
        <f t="shared" si="2"/>
        <v>5.7672506142575664</v>
      </c>
      <c r="J21">
        <v>1.6483318920300001</v>
      </c>
      <c r="K21">
        <f t="shared" si="3"/>
        <v>8.1155091750253732</v>
      </c>
    </row>
    <row r="22" spans="1:11" x14ac:dyDescent="0.25">
      <c r="A22">
        <v>1.3649815086699999</v>
      </c>
      <c r="B22">
        <f t="shared" si="0"/>
        <v>9.8001712904452667</v>
      </c>
      <c r="D22">
        <v>1.2882206679699999</v>
      </c>
      <c r="E22">
        <f t="shared" si="1"/>
        <v>10.38413132614631</v>
      </c>
      <c r="G22">
        <v>1.7364716207699999</v>
      </c>
      <c r="H22">
        <f t="shared" si="2"/>
        <v>7.7035826173333266</v>
      </c>
      <c r="J22">
        <v>1.61856393444</v>
      </c>
      <c r="K22">
        <f t="shared" si="3"/>
        <v>8.2647662589149853</v>
      </c>
    </row>
    <row r="23" spans="1:11" x14ac:dyDescent="0.25">
      <c r="A23">
        <v>1.29718386391</v>
      </c>
      <c r="B23">
        <f t="shared" si="0"/>
        <v>10.312379736928731</v>
      </c>
      <c r="D23">
        <v>1.22651195349</v>
      </c>
      <c r="E23">
        <f t="shared" si="1"/>
        <v>10.906581509615483</v>
      </c>
      <c r="G23">
        <v>1.43507182909</v>
      </c>
      <c r="H23">
        <f t="shared" si="2"/>
        <v>9.3215212800456015</v>
      </c>
      <c r="J23">
        <v>1.8715943690800001</v>
      </c>
      <c r="K23">
        <f t="shared" si="3"/>
        <v>7.1474101516088746</v>
      </c>
    </row>
    <row r="24" spans="1:11" x14ac:dyDescent="0.25">
      <c r="A24">
        <v>1.158971975</v>
      </c>
      <c r="B24">
        <f t="shared" si="0"/>
        <v>11.542170890936685</v>
      </c>
      <c r="D24">
        <v>1.2645108140000001</v>
      </c>
      <c r="E24">
        <f t="shared" si="1"/>
        <v>10.578836056720665</v>
      </c>
      <c r="G24">
        <v>1.8480966750600001</v>
      </c>
      <c r="H24">
        <f t="shared" si="2"/>
        <v>7.2382861642354843</v>
      </c>
      <c r="J24">
        <v>1.4948325330000001</v>
      </c>
      <c r="K24">
        <f t="shared" si="3"/>
        <v>8.9488637007449974</v>
      </c>
    </row>
    <row r="25" spans="1:11" x14ac:dyDescent="0.25">
      <c r="A25">
        <v>1.3272475910799999</v>
      </c>
      <c r="B25">
        <f t="shared" si="0"/>
        <v>10.078792143349309</v>
      </c>
      <c r="D25">
        <v>1.44254185781</v>
      </c>
      <c r="E25">
        <f t="shared" si="1"/>
        <v>9.2732509083409322</v>
      </c>
      <c r="G25">
        <v>1.5765330667899999</v>
      </c>
      <c r="H25">
        <f t="shared" si="2"/>
        <v>8.4851075280606683</v>
      </c>
      <c r="J25">
        <v>1.7468552507699999</v>
      </c>
      <c r="K25">
        <f t="shared" si="3"/>
        <v>7.6577911005275912</v>
      </c>
    </row>
    <row r="26" spans="1:11" x14ac:dyDescent="0.25">
      <c r="A26">
        <v>0.921113297602</v>
      </c>
      <c r="B26">
        <f t="shared" si="0"/>
        <v>14.522700549521797</v>
      </c>
      <c r="D26">
        <v>1.3497557927199999</v>
      </c>
      <c r="E26">
        <f t="shared" si="1"/>
        <v>9.910720639545648</v>
      </c>
      <c r="G26">
        <v>2.0924651489800001</v>
      </c>
      <c r="H26">
        <f t="shared" si="2"/>
        <v>6.3929631515140031</v>
      </c>
      <c r="J26">
        <v>1.60254454215</v>
      </c>
      <c r="K26">
        <f t="shared" si="3"/>
        <v>8.3473827038277051</v>
      </c>
    </row>
    <row r="27" spans="1:11" x14ac:dyDescent="0.25">
      <c r="A27">
        <v>1.1232814223800001</v>
      </c>
      <c r="B27">
        <f t="shared" si="0"/>
        <v>11.908905753033112</v>
      </c>
      <c r="D27">
        <v>1.5060364023899999</v>
      </c>
      <c r="E27">
        <f t="shared" si="1"/>
        <v>8.8822903430672238</v>
      </c>
      <c r="G27">
        <v>2.1463444015599999</v>
      </c>
      <c r="H27">
        <f t="shared" si="2"/>
        <v>6.2324818810689129</v>
      </c>
      <c r="J27">
        <v>1.66636542608</v>
      </c>
      <c r="K27">
        <f t="shared" si="3"/>
        <v>8.0276825142279353</v>
      </c>
    </row>
    <row r="28" spans="1:11" x14ac:dyDescent="0.25">
      <c r="A28">
        <v>1.09585987532</v>
      </c>
      <c r="B28">
        <f t="shared" si="0"/>
        <v>12.206900621623902</v>
      </c>
      <c r="D28">
        <v>1.27725305693</v>
      </c>
      <c r="E28">
        <f t="shared" si="1"/>
        <v>10.473298553232221</v>
      </c>
      <c r="G28">
        <v>1.82308502018</v>
      </c>
      <c r="H28">
        <f t="shared" si="2"/>
        <v>7.3375911957938378</v>
      </c>
      <c r="J28">
        <v>1.6523997419000001</v>
      </c>
      <c r="K28">
        <f t="shared" si="3"/>
        <v>8.0955305511455062</v>
      </c>
    </row>
    <row r="29" spans="1:11" x14ac:dyDescent="0.25">
      <c r="A29">
        <v>1.11844323794</v>
      </c>
      <c r="B29">
        <f t="shared" si="0"/>
        <v>11.960421539044635</v>
      </c>
      <c r="D29">
        <v>1.4971072305999999</v>
      </c>
      <c r="E29">
        <f t="shared" si="1"/>
        <v>8.9352668398343376</v>
      </c>
      <c r="G29">
        <v>1.6005490526999999</v>
      </c>
      <c r="H29">
        <f t="shared" si="2"/>
        <v>8.3577898288655188</v>
      </c>
      <c r="J29">
        <v>1.4879012226599999</v>
      </c>
      <c r="K29">
        <f t="shared" si="3"/>
        <v>8.9905515161426734</v>
      </c>
    </row>
    <row r="30" spans="1:11" x14ac:dyDescent="0.25">
      <c r="A30">
        <v>1.15322405817</v>
      </c>
      <c r="B30">
        <f t="shared" si="0"/>
        <v>11.599699554034496</v>
      </c>
      <c r="G30">
        <v>2.4128536093799999</v>
      </c>
      <c r="H30">
        <f t="shared" si="2"/>
        <v>5.54407964961195</v>
      </c>
      <c r="J30">
        <v>1.42078725692</v>
      </c>
      <c r="K30">
        <f t="shared" si="3"/>
        <v>9.4152397046798821</v>
      </c>
    </row>
    <row r="31" spans="1:11" x14ac:dyDescent="0.25">
      <c r="A31">
        <v>1.13448345178</v>
      </c>
      <c r="B31">
        <f t="shared" si="0"/>
        <v>11.791315750148543</v>
      </c>
      <c r="G31">
        <v>2.1484951968099999</v>
      </c>
      <c r="H31">
        <f t="shared" si="2"/>
        <v>6.2262427270575769</v>
      </c>
      <c r="J31">
        <v>1.5357673648800001</v>
      </c>
      <c r="K31">
        <f t="shared" si="3"/>
        <v>8.7103378409799976</v>
      </c>
    </row>
    <row r="32" spans="1:11" x14ac:dyDescent="0.25">
      <c r="A32">
        <v>1.2684495171600001</v>
      </c>
      <c r="B32">
        <f t="shared" si="0"/>
        <v>10.545987374576011</v>
      </c>
      <c r="G32">
        <v>1.5764329182300001</v>
      </c>
      <c r="H32">
        <f t="shared" si="2"/>
        <v>8.4856465749750978</v>
      </c>
      <c r="J32">
        <v>1.62194973166</v>
      </c>
      <c r="K32">
        <f t="shared" si="3"/>
        <v>8.2475136757570944</v>
      </c>
    </row>
    <row r="33" spans="1:14" x14ac:dyDescent="0.25">
      <c r="A33">
        <v>1.41717614537</v>
      </c>
      <c r="B33">
        <f t="shared" si="0"/>
        <v>9.4392307102825832</v>
      </c>
      <c r="G33">
        <v>1.62551791079</v>
      </c>
      <c r="H33">
        <f t="shared" si="2"/>
        <v>8.2294095343158453</v>
      </c>
    </row>
    <row r="34" spans="1:14" x14ac:dyDescent="0.25">
      <c r="A34">
        <v>1.2702704647500001</v>
      </c>
      <c r="B34">
        <f t="shared" si="0"/>
        <v>10.530869578148554</v>
      </c>
      <c r="G34">
        <v>1.52153576972</v>
      </c>
      <c r="H34">
        <f t="shared" si="2"/>
        <v>8.7918094726869978</v>
      </c>
    </row>
    <row r="35" spans="1:14" x14ac:dyDescent="0.25">
      <c r="A35">
        <v>1.0843257100599999</v>
      </c>
      <c r="B35">
        <f t="shared" si="0"/>
        <v>12.336747592673234</v>
      </c>
      <c r="G35">
        <v>1.7030196476899999</v>
      </c>
      <c r="H35">
        <f t="shared" si="2"/>
        <v>7.8549020919407617</v>
      </c>
    </row>
    <row r="39" spans="1:14" x14ac:dyDescent="0.25">
      <c r="A39">
        <v>1.5854440000000001</v>
      </c>
      <c r="B39">
        <f>(430*0.03017431394364)/A39</f>
        <v>8.1837989836066107</v>
      </c>
      <c r="D39">
        <v>1.690574</v>
      </c>
      <c r="E39">
        <f>(430*0.03017431394364)/D39</f>
        <v>7.6748814282990274</v>
      </c>
      <c r="G39">
        <v>1.836873</v>
      </c>
      <c r="H39">
        <f>(430*0.03017431394364)/G39</f>
        <v>7.0636102745073837</v>
      </c>
      <c r="J39">
        <v>1.7283280000000001</v>
      </c>
      <c r="K39">
        <f>(430*0.03017431394364)/J39</f>
        <v>7.5072295280555545</v>
      </c>
      <c r="M39">
        <v>2.4661490000000001</v>
      </c>
      <c r="N39">
        <f>(430*0.03017431394364)/M39</f>
        <v>5.261221035616745</v>
      </c>
    </row>
    <row r="40" spans="1:14" x14ac:dyDescent="0.25">
      <c r="A40">
        <v>1.4811859999999999</v>
      </c>
      <c r="B40">
        <f t="shared" ref="B40:B78" si="5">(430*0.03017431394364)/A40</f>
        <v>8.7598417725830533</v>
      </c>
      <c r="D40">
        <v>1.67104739014</v>
      </c>
      <c r="E40">
        <f t="shared" ref="E40:E71" si="6">(430*0.03017431394364)/D40</f>
        <v>7.7645643518692555</v>
      </c>
      <c r="G40">
        <v>2.07276911746</v>
      </c>
      <c r="H40">
        <f t="shared" ref="H40:H79" si="7">(430*0.03017431394364)/G40</f>
        <v>6.2597203356951256</v>
      </c>
      <c r="J40">
        <v>1.9806636844900001</v>
      </c>
      <c r="K40">
        <f t="shared" ref="K40:K65" si="8">(430*0.03017431394364)/J40</f>
        <v>6.5508117795909984</v>
      </c>
      <c r="M40">
        <v>2.0049561527600002</v>
      </c>
      <c r="N40">
        <f t="shared" ref="N40:N67" si="9">(430*0.03017431394364)/M40</f>
        <v>6.471440773357573</v>
      </c>
    </row>
    <row r="41" spans="1:14" x14ac:dyDescent="0.25">
      <c r="A41">
        <v>2.0715539284000002</v>
      </c>
      <c r="B41">
        <f t="shared" si="5"/>
        <v>6.2633923345585441</v>
      </c>
      <c r="D41">
        <v>1.7128086506</v>
      </c>
      <c r="E41">
        <f t="shared" si="6"/>
        <v>7.5752507387325787</v>
      </c>
      <c r="G41">
        <v>1.9565445608200001</v>
      </c>
      <c r="H41">
        <f t="shared" si="7"/>
        <v>6.6315663111333976</v>
      </c>
      <c r="J41">
        <v>1.89926260114</v>
      </c>
      <c r="K41">
        <f t="shared" si="8"/>
        <v>6.8315750481145709</v>
      </c>
      <c r="M41">
        <v>2.2973711509600001</v>
      </c>
      <c r="N41">
        <f t="shared" si="9"/>
        <v>5.6477400224788967</v>
      </c>
    </row>
    <row r="42" spans="1:14" x14ac:dyDescent="0.25">
      <c r="A42">
        <v>2.0452249361899999</v>
      </c>
      <c r="B42">
        <f t="shared" si="5"/>
        <v>6.34402346958273</v>
      </c>
      <c r="D42">
        <v>1.9969605971</v>
      </c>
      <c r="E42">
        <f t="shared" si="6"/>
        <v>6.4973515324275901</v>
      </c>
      <c r="G42">
        <v>1.73457041615</v>
      </c>
      <c r="H42">
        <f t="shared" si="7"/>
        <v>7.4802123194076016</v>
      </c>
      <c r="J42">
        <v>1.88185895508</v>
      </c>
      <c r="K42">
        <f t="shared" si="8"/>
        <v>6.894754232637812</v>
      </c>
      <c r="M42">
        <v>2.5694262550100002</v>
      </c>
      <c r="N42">
        <f t="shared" si="9"/>
        <v>5.0497479623966486</v>
      </c>
    </row>
    <row r="43" spans="1:14" x14ac:dyDescent="0.25">
      <c r="A43">
        <v>2.79120262563</v>
      </c>
      <c r="B43">
        <f t="shared" si="5"/>
        <v>4.648517766723093</v>
      </c>
      <c r="D43">
        <v>1.71006673162</v>
      </c>
      <c r="E43">
        <f t="shared" si="6"/>
        <v>7.5873968868300343</v>
      </c>
      <c r="G43">
        <v>1.68462309191</v>
      </c>
      <c r="H43">
        <f t="shared" si="7"/>
        <v>7.7019928422412836</v>
      </c>
      <c r="J43">
        <v>1.9665278178300001</v>
      </c>
      <c r="K43">
        <f t="shared" si="8"/>
        <v>6.5979005626692047</v>
      </c>
      <c r="M43">
        <v>2.6340896067299999</v>
      </c>
      <c r="N43">
        <f t="shared" si="9"/>
        <v>4.9257834519428183</v>
      </c>
    </row>
    <row r="44" spans="1:14" x14ac:dyDescent="0.25">
      <c r="A44">
        <v>1.8524023505</v>
      </c>
      <c r="B44">
        <f t="shared" si="5"/>
        <v>7.0043935067686585</v>
      </c>
      <c r="D44">
        <v>1.3823332238599999</v>
      </c>
      <c r="E44">
        <f t="shared" si="6"/>
        <v>9.3862715384458415</v>
      </c>
      <c r="G44">
        <v>2.01287572181</v>
      </c>
      <c r="H44">
        <f t="shared" si="7"/>
        <v>6.4459791805218742</v>
      </c>
      <c r="J44">
        <v>1.9033625488699999</v>
      </c>
      <c r="K44">
        <f t="shared" si="8"/>
        <v>6.8168594593122851</v>
      </c>
      <c r="M44">
        <v>1.9631919236399999</v>
      </c>
      <c r="N44">
        <f t="shared" si="9"/>
        <v>6.6091118446066313</v>
      </c>
    </row>
    <row r="45" spans="1:14" x14ac:dyDescent="0.25">
      <c r="A45">
        <v>1.86078659248</v>
      </c>
      <c r="B45">
        <f t="shared" si="5"/>
        <v>6.9728334502198734</v>
      </c>
      <c r="D45">
        <v>1.7420342155799999</v>
      </c>
      <c r="E45">
        <f t="shared" si="6"/>
        <v>7.4481631185672583</v>
      </c>
      <c r="G45">
        <v>1.8994274099399999</v>
      </c>
      <c r="H45">
        <f t="shared" si="7"/>
        <v>6.8309822885914127</v>
      </c>
      <c r="J45">
        <v>2.3299318448699999</v>
      </c>
      <c r="K45">
        <f t="shared" si="8"/>
        <v>5.568813106843967</v>
      </c>
      <c r="M45">
        <v>2.4578048904199998</v>
      </c>
      <c r="N45">
        <f t="shared" si="9"/>
        <v>5.2790825855782177</v>
      </c>
    </row>
    <row r="46" spans="1:14" x14ac:dyDescent="0.25">
      <c r="A46">
        <v>1.7650397247</v>
      </c>
      <c r="B46">
        <f t="shared" si="5"/>
        <v>7.3510838391869768</v>
      </c>
      <c r="D46">
        <v>1.68995208989</v>
      </c>
      <c r="E46">
        <f t="shared" si="6"/>
        <v>7.6777058198198675</v>
      </c>
      <c r="G46">
        <v>2.0050095642599999</v>
      </c>
      <c r="H46">
        <f t="shared" si="7"/>
        <v>6.4712683804847284</v>
      </c>
      <c r="J46">
        <v>1.65748719427</v>
      </c>
      <c r="K46">
        <f t="shared" si="8"/>
        <v>7.8280876260282088</v>
      </c>
      <c r="M46">
        <v>2.6097848528499998</v>
      </c>
      <c r="N46">
        <f t="shared" si="9"/>
        <v>4.9716569477349744</v>
      </c>
    </row>
    <row r="47" spans="1:14" x14ac:dyDescent="0.25">
      <c r="A47">
        <v>1.8340507672699999</v>
      </c>
      <c r="B47">
        <f t="shared" si="5"/>
        <v>7.0744797403174013</v>
      </c>
      <c r="D47">
        <v>2.0012614016799999</v>
      </c>
      <c r="E47">
        <f t="shared" si="6"/>
        <v>6.4833884193604634</v>
      </c>
      <c r="G47">
        <v>1.3419146455299999</v>
      </c>
      <c r="H47">
        <f t="shared" si="7"/>
        <v>9.6689868010499556</v>
      </c>
      <c r="J47">
        <v>1.71203487198</v>
      </c>
      <c r="K47">
        <f t="shared" si="8"/>
        <v>7.5786744815305216</v>
      </c>
      <c r="M47">
        <v>2.19246735712</v>
      </c>
      <c r="N47">
        <f t="shared" si="9"/>
        <v>5.917969521247036</v>
      </c>
    </row>
    <row r="48" spans="1:14" x14ac:dyDescent="0.25">
      <c r="A48">
        <v>2.0659901556800002</v>
      </c>
      <c r="B48">
        <f t="shared" si="5"/>
        <v>6.280259835746711</v>
      </c>
      <c r="D48">
        <v>1.8402954661399999</v>
      </c>
      <c r="E48">
        <f t="shared" si="6"/>
        <v>7.0504738149358319</v>
      </c>
      <c r="G48">
        <v>1.48116470719</v>
      </c>
      <c r="H48">
        <f t="shared" si="7"/>
        <v>8.7599677016209156</v>
      </c>
      <c r="J48">
        <v>2.0448221908700002</v>
      </c>
      <c r="K48">
        <f t="shared" si="8"/>
        <v>6.3452729795761904</v>
      </c>
      <c r="M48">
        <v>2.2168585892100001</v>
      </c>
      <c r="N48">
        <f t="shared" si="9"/>
        <v>5.8528564063208721</v>
      </c>
    </row>
    <row r="49" spans="1:14" x14ac:dyDescent="0.25">
      <c r="A49">
        <v>1.2016220502599999</v>
      </c>
      <c r="B49">
        <f t="shared" si="5"/>
        <v>10.79786692742344</v>
      </c>
      <c r="D49">
        <v>1.98402991435</v>
      </c>
      <c r="E49">
        <f t="shared" si="6"/>
        <v>6.5396972605707928</v>
      </c>
      <c r="G49">
        <v>1.6034499925300001</v>
      </c>
      <c r="H49">
        <f t="shared" si="7"/>
        <v>8.0918987534451858</v>
      </c>
      <c r="J49">
        <v>2.1224636655600002</v>
      </c>
      <c r="K49">
        <f t="shared" si="8"/>
        <v>6.1131576508480912</v>
      </c>
      <c r="M49">
        <v>1.7146950192699999</v>
      </c>
      <c r="N49">
        <f t="shared" si="9"/>
        <v>7.5669170610229282</v>
      </c>
    </row>
    <row r="50" spans="1:14" x14ac:dyDescent="0.25">
      <c r="A50">
        <v>1.1422000972799999</v>
      </c>
      <c r="B50">
        <f t="shared" si="5"/>
        <v>11.359616433813443</v>
      </c>
      <c r="D50">
        <v>2.1166097332999998</v>
      </c>
      <c r="E50">
        <f t="shared" si="6"/>
        <v>6.1300648823607116</v>
      </c>
      <c r="G50">
        <v>1.4873485281400001</v>
      </c>
      <c r="H50">
        <f t="shared" si="7"/>
        <v>8.7235471379334317</v>
      </c>
      <c r="J50">
        <v>2.1790749389599999</v>
      </c>
      <c r="K50">
        <f t="shared" si="8"/>
        <v>5.9543408828141153</v>
      </c>
      <c r="M50">
        <v>2.4453953176900001</v>
      </c>
      <c r="N50">
        <f t="shared" si="9"/>
        <v>5.3058721843066934</v>
      </c>
    </row>
    <row r="51" spans="1:14" x14ac:dyDescent="0.25">
      <c r="A51">
        <v>1.1776620953900001</v>
      </c>
      <c r="B51">
        <f t="shared" si="5"/>
        <v>11.017553376776004</v>
      </c>
      <c r="D51">
        <v>1.9260035803</v>
      </c>
      <c r="E51">
        <f t="shared" si="6"/>
        <v>6.7367242348242069</v>
      </c>
      <c r="G51">
        <v>1.6022532012499999</v>
      </c>
      <c r="H51">
        <f t="shared" si="7"/>
        <v>8.0979429378844561</v>
      </c>
      <c r="J51">
        <v>1.6929988754400001</v>
      </c>
      <c r="K51">
        <f t="shared" si="8"/>
        <v>7.6638887266792119</v>
      </c>
      <c r="M51">
        <v>2.02725825506</v>
      </c>
      <c r="N51">
        <f t="shared" si="9"/>
        <v>6.4002477056783205</v>
      </c>
    </row>
    <row r="52" spans="1:14" x14ac:dyDescent="0.25">
      <c r="A52">
        <v>1.15432052893</v>
      </c>
      <c r="B52">
        <f t="shared" si="5"/>
        <v>11.240339810808324</v>
      </c>
      <c r="D52">
        <v>1.6715630512699999</v>
      </c>
      <c r="E52">
        <f t="shared" si="6"/>
        <v>7.7621690584194516</v>
      </c>
      <c r="G52">
        <v>1.6840038958600001</v>
      </c>
      <c r="H52">
        <f t="shared" si="7"/>
        <v>7.7048248092912219</v>
      </c>
      <c r="J52">
        <v>2.10705026238</v>
      </c>
      <c r="K52">
        <f t="shared" si="8"/>
        <v>6.1578763579704336</v>
      </c>
      <c r="M52">
        <v>1.97219965727</v>
      </c>
      <c r="N52">
        <f t="shared" si="9"/>
        <v>6.578925692404626</v>
      </c>
    </row>
    <row r="53" spans="1:14" x14ac:dyDescent="0.25">
      <c r="A53">
        <v>1.22522306772</v>
      </c>
      <c r="B53">
        <f t="shared" si="5"/>
        <v>10.589871622242722</v>
      </c>
      <c r="D53">
        <v>1.54260496448</v>
      </c>
      <c r="E53">
        <f t="shared" si="6"/>
        <v>8.4110678330008852</v>
      </c>
      <c r="G53">
        <v>1.7271581705200001</v>
      </c>
      <c r="H53">
        <f t="shared" si="7"/>
        <v>7.5123142843708379</v>
      </c>
      <c r="J53">
        <v>1.87252370874</v>
      </c>
      <c r="K53">
        <f t="shared" si="8"/>
        <v>6.9291272175645249</v>
      </c>
      <c r="M53">
        <v>2.2895021250399998</v>
      </c>
      <c r="N53">
        <f t="shared" si="9"/>
        <v>5.6671513224904801</v>
      </c>
    </row>
    <row r="54" spans="1:14" x14ac:dyDescent="0.25">
      <c r="A54">
        <v>1.4874589944200001</v>
      </c>
      <c r="B54">
        <f t="shared" si="5"/>
        <v>8.7228992828971936</v>
      </c>
      <c r="D54">
        <v>1.5666546889099999</v>
      </c>
      <c r="E54">
        <f t="shared" si="6"/>
        <v>8.2819494861324721</v>
      </c>
      <c r="G54">
        <v>1.7423733402999999</v>
      </c>
      <c r="H54">
        <f t="shared" si="7"/>
        <v>7.446713454380097</v>
      </c>
      <c r="J54">
        <v>1.98268386403</v>
      </c>
      <c r="K54">
        <f t="shared" si="8"/>
        <v>6.5441370816385867</v>
      </c>
      <c r="M54">
        <v>2.5187343502099999</v>
      </c>
      <c r="N54">
        <f t="shared" si="9"/>
        <v>5.1513789037273465</v>
      </c>
    </row>
    <row r="55" spans="1:14" x14ac:dyDescent="0.25">
      <c r="A55">
        <v>1.39998279107</v>
      </c>
      <c r="B55">
        <f t="shared" si="5"/>
        <v>9.2679389193409332</v>
      </c>
      <c r="D55">
        <v>1.51332225949</v>
      </c>
      <c r="E55">
        <f t="shared" si="6"/>
        <v>8.5738215468646111</v>
      </c>
      <c r="G55">
        <v>1.7428120596500001</v>
      </c>
      <c r="H55">
        <f t="shared" si="7"/>
        <v>7.4448388877747913</v>
      </c>
      <c r="J55">
        <v>1.8463363776599999</v>
      </c>
      <c r="K55">
        <f t="shared" si="8"/>
        <v>7.027405814432</v>
      </c>
      <c r="M55">
        <v>2.2818053514600001</v>
      </c>
      <c r="N55">
        <f t="shared" si="9"/>
        <v>5.6862672302277009</v>
      </c>
    </row>
    <row r="56" spans="1:14" x14ac:dyDescent="0.25">
      <c r="A56">
        <v>1.70348402422</v>
      </c>
      <c r="B56">
        <f t="shared" si="5"/>
        <v>7.6167165710322635</v>
      </c>
      <c r="D56">
        <v>1.75949837584</v>
      </c>
      <c r="E56">
        <f t="shared" si="6"/>
        <v>7.3742352786036776</v>
      </c>
      <c r="G56">
        <v>1.74836051632</v>
      </c>
      <c r="H56">
        <f t="shared" si="7"/>
        <v>7.4212125443528443</v>
      </c>
      <c r="J56">
        <v>2.1648570350099998</v>
      </c>
      <c r="K56">
        <f t="shared" si="8"/>
        <v>5.9934465814299216</v>
      </c>
      <c r="M56">
        <v>2.3364201626800001</v>
      </c>
      <c r="N56">
        <f t="shared" si="9"/>
        <v>5.5533483245077919</v>
      </c>
    </row>
    <row r="57" spans="1:14" x14ac:dyDescent="0.25">
      <c r="A57">
        <v>1.6618966121400001</v>
      </c>
      <c r="B57">
        <f t="shared" si="5"/>
        <v>7.8073177964166733</v>
      </c>
      <c r="D57">
        <v>1.6003813231999999</v>
      </c>
      <c r="E57">
        <f t="shared" si="6"/>
        <v>8.1074146565404011</v>
      </c>
      <c r="G57">
        <v>2.1914508924099998</v>
      </c>
      <c r="H57">
        <f t="shared" si="7"/>
        <v>5.9207144639669655</v>
      </c>
      <c r="J57">
        <v>1.8116214712200001</v>
      </c>
      <c r="K57">
        <f t="shared" si="8"/>
        <v>7.1620673534121222</v>
      </c>
      <c r="M57">
        <v>2.1206448664500002</v>
      </c>
      <c r="N57">
        <f t="shared" si="9"/>
        <v>6.1184006813387484</v>
      </c>
    </row>
    <row r="58" spans="1:14" x14ac:dyDescent="0.25">
      <c r="A58">
        <v>1.5334951570499999</v>
      </c>
      <c r="B58">
        <f t="shared" si="5"/>
        <v>8.4610342172356461</v>
      </c>
      <c r="D58">
        <v>1.4909853013400001</v>
      </c>
      <c r="E58">
        <f t="shared" si="6"/>
        <v>8.7022688849475305</v>
      </c>
      <c r="G58">
        <v>1.7249613754399999</v>
      </c>
      <c r="H58">
        <f t="shared" si="7"/>
        <v>7.5218814638418054</v>
      </c>
      <c r="J58">
        <v>2.5175523398099999</v>
      </c>
      <c r="K58">
        <f t="shared" si="8"/>
        <v>5.1537975161797123</v>
      </c>
      <c r="M58">
        <v>1.9638639065200001</v>
      </c>
      <c r="N58">
        <f t="shared" si="9"/>
        <v>6.606850379340715</v>
      </c>
    </row>
    <row r="59" spans="1:14" x14ac:dyDescent="0.25">
      <c r="A59">
        <v>1.7220955575200001</v>
      </c>
      <c r="B59">
        <f t="shared" si="5"/>
        <v>7.5343989705487129</v>
      </c>
      <c r="D59">
        <v>1.6423941738500001</v>
      </c>
      <c r="E59">
        <f t="shared" si="6"/>
        <v>7.9000249771649536</v>
      </c>
      <c r="G59">
        <v>1.85720889656</v>
      </c>
      <c r="H59">
        <f t="shared" si="7"/>
        <v>6.9862657990697521</v>
      </c>
      <c r="J59">
        <v>2.0698023891799999</v>
      </c>
      <c r="K59">
        <f t="shared" si="8"/>
        <v>6.2686926363562314</v>
      </c>
      <c r="M59">
        <v>2.0171980324000001</v>
      </c>
      <c r="N59">
        <f t="shared" si="9"/>
        <v>6.4321671880316078</v>
      </c>
    </row>
    <row r="60" spans="1:14" x14ac:dyDescent="0.25">
      <c r="A60">
        <v>1.5291350855200001</v>
      </c>
      <c r="B60">
        <f t="shared" si="5"/>
        <v>8.4851594333491587</v>
      </c>
      <c r="D60">
        <v>1.4943343113300001</v>
      </c>
      <c r="E60">
        <f t="shared" si="6"/>
        <v>8.6827658960846055</v>
      </c>
      <c r="G60">
        <v>1.80624439177</v>
      </c>
      <c r="H60">
        <f t="shared" si="7"/>
        <v>7.1833883913408876</v>
      </c>
      <c r="J60">
        <v>1.73361556793</v>
      </c>
      <c r="K60">
        <f t="shared" si="8"/>
        <v>7.4843323028402242</v>
      </c>
      <c r="M60">
        <v>2.6437813549300002</v>
      </c>
      <c r="N60">
        <f t="shared" si="9"/>
        <v>4.9077261898265938</v>
      </c>
    </row>
    <row r="61" spans="1:14" x14ac:dyDescent="0.25">
      <c r="A61">
        <v>1.5437330060500001</v>
      </c>
      <c r="B61">
        <f t="shared" si="5"/>
        <v>8.4049216703376963</v>
      </c>
      <c r="D61">
        <v>1.40817573298</v>
      </c>
      <c r="E61">
        <f t="shared" si="6"/>
        <v>9.2140168956806487</v>
      </c>
      <c r="G61">
        <v>1.7800169885899999</v>
      </c>
      <c r="H61">
        <f t="shared" si="7"/>
        <v>7.289230989892415</v>
      </c>
      <c r="J61">
        <v>1.6210740565299999</v>
      </c>
      <c r="K61">
        <f t="shared" si="8"/>
        <v>8.0039248938070227</v>
      </c>
      <c r="M61">
        <v>2.1788457823499998</v>
      </c>
      <c r="N61">
        <f t="shared" si="9"/>
        <v>5.95496712106491</v>
      </c>
    </row>
    <row r="62" spans="1:14" x14ac:dyDescent="0.25">
      <c r="A62">
        <v>1.61866643832</v>
      </c>
      <c r="B62">
        <f t="shared" si="5"/>
        <v>8.0158299996828219</v>
      </c>
      <c r="D62">
        <v>1.53755881084</v>
      </c>
      <c r="E62">
        <f t="shared" si="6"/>
        <v>8.438672331939431</v>
      </c>
      <c r="G62">
        <v>1.5848793586000001</v>
      </c>
      <c r="H62">
        <f t="shared" si="7"/>
        <v>8.1867146072408943</v>
      </c>
      <c r="J62">
        <v>1.92770898554</v>
      </c>
      <c r="K62">
        <f t="shared" si="8"/>
        <v>6.7307643908349517</v>
      </c>
      <c r="M62">
        <v>2.4552328686</v>
      </c>
      <c r="N62">
        <f t="shared" si="9"/>
        <v>5.2846127801977731</v>
      </c>
    </row>
    <row r="63" spans="1:14" x14ac:dyDescent="0.25">
      <c r="A63">
        <v>1.46896809916</v>
      </c>
      <c r="B63">
        <f t="shared" si="5"/>
        <v>8.8327003174436989</v>
      </c>
      <c r="D63">
        <v>1.39455703674</v>
      </c>
      <c r="E63">
        <f t="shared" si="6"/>
        <v>9.3039973654259658</v>
      </c>
      <c r="G63">
        <v>2.0347548831700002</v>
      </c>
      <c r="H63">
        <f t="shared" si="7"/>
        <v>6.3766673337828115</v>
      </c>
      <c r="J63">
        <v>2.3485033879000001</v>
      </c>
      <c r="K63">
        <f t="shared" si="8"/>
        <v>5.5247759328834647</v>
      </c>
      <c r="M63">
        <v>2.3426795433200001</v>
      </c>
      <c r="N63">
        <f t="shared" si="9"/>
        <v>5.5385103919835936</v>
      </c>
    </row>
    <row r="64" spans="1:14" x14ac:dyDescent="0.25">
      <c r="A64">
        <v>1.24289582859</v>
      </c>
      <c r="B64">
        <f t="shared" si="5"/>
        <v>10.439294023928461</v>
      </c>
      <c r="D64">
        <v>1.35925894079</v>
      </c>
      <c r="E64">
        <f t="shared" si="6"/>
        <v>9.5456094540928085</v>
      </c>
      <c r="G64">
        <v>1.9919617494799999</v>
      </c>
      <c r="H64">
        <f t="shared" si="7"/>
        <v>6.5136567000607828</v>
      </c>
      <c r="J64">
        <v>1.76238433028</v>
      </c>
      <c r="K64">
        <f t="shared" si="8"/>
        <v>7.3621597587081338</v>
      </c>
      <c r="M64">
        <v>2.1115442195599998</v>
      </c>
      <c r="N64">
        <f t="shared" si="9"/>
        <v>6.1447706733174172</v>
      </c>
    </row>
    <row r="65" spans="1:14" x14ac:dyDescent="0.25">
      <c r="A65">
        <v>1.3273205808099999</v>
      </c>
      <c r="B65">
        <f t="shared" si="5"/>
        <v>9.7752985852500007</v>
      </c>
      <c r="D65">
        <v>1.81016552339</v>
      </c>
      <c r="E65">
        <f t="shared" si="6"/>
        <v>7.1678279296062737</v>
      </c>
      <c r="G65">
        <v>2.0294092412400002</v>
      </c>
      <c r="H65">
        <f t="shared" si="7"/>
        <v>6.3934640348032037</v>
      </c>
      <c r="J65">
        <v>1.9078079523</v>
      </c>
      <c r="K65">
        <f t="shared" si="8"/>
        <v>6.8009754231933863</v>
      </c>
      <c r="M65">
        <v>1.9448065890899999</v>
      </c>
      <c r="N65">
        <f t="shared" si="9"/>
        <v>6.671591441818566</v>
      </c>
    </row>
    <row r="66" spans="1:14" x14ac:dyDescent="0.25">
      <c r="A66">
        <v>1.2349605694700001</v>
      </c>
      <c r="B66">
        <f t="shared" si="5"/>
        <v>10.5063718765803</v>
      </c>
      <c r="D66">
        <v>1.56452654662</v>
      </c>
      <c r="E66">
        <f t="shared" si="6"/>
        <v>8.2932149817440095</v>
      </c>
      <c r="G66">
        <v>1.7389859925</v>
      </c>
      <c r="H66">
        <f t="shared" si="7"/>
        <v>7.4612188089635811</v>
      </c>
      <c r="M66">
        <v>1.9208366911800001</v>
      </c>
      <c r="N66">
        <f t="shared" si="9"/>
        <v>6.7548454563279305</v>
      </c>
    </row>
    <row r="67" spans="1:14" x14ac:dyDescent="0.25">
      <c r="A67">
        <v>1.34803651507</v>
      </c>
      <c r="B67">
        <f t="shared" si="5"/>
        <v>9.6250768066853478</v>
      </c>
      <c r="D67">
        <v>1.2156746549799999</v>
      </c>
      <c r="E67">
        <f t="shared" si="6"/>
        <v>10.673048864359734</v>
      </c>
      <c r="G67">
        <v>1.5040660292900001</v>
      </c>
      <c r="H67">
        <f t="shared" si="7"/>
        <v>8.626586029530948</v>
      </c>
      <c r="M67">
        <v>1.9995809681800001</v>
      </c>
      <c r="N67">
        <f t="shared" si="9"/>
        <v>6.4888370124741099</v>
      </c>
    </row>
    <row r="68" spans="1:14" x14ac:dyDescent="0.25">
      <c r="A68">
        <v>1.0968871526199999</v>
      </c>
      <c r="B68">
        <f t="shared" si="5"/>
        <v>11.828887743623868</v>
      </c>
      <c r="D68">
        <v>1.7006652088200001</v>
      </c>
      <c r="E68">
        <f t="shared" si="6"/>
        <v>7.6293411122156272</v>
      </c>
      <c r="G68">
        <v>2.0419893334400001</v>
      </c>
      <c r="H68">
        <f t="shared" si="7"/>
        <v>6.3540757942683168</v>
      </c>
    </row>
    <row r="69" spans="1:14" x14ac:dyDescent="0.25">
      <c r="A69">
        <v>1.34971465343</v>
      </c>
      <c r="B69">
        <f t="shared" si="5"/>
        <v>9.613109676769259</v>
      </c>
      <c r="D69">
        <v>1.5529221128199999</v>
      </c>
      <c r="E69">
        <f t="shared" si="6"/>
        <v>8.3551872232687661</v>
      </c>
      <c r="G69">
        <v>1.8701760626299999</v>
      </c>
      <c r="H69">
        <f t="shared" si="7"/>
        <v>6.937825403196916</v>
      </c>
    </row>
    <row r="70" spans="1:14" x14ac:dyDescent="0.25">
      <c r="A70">
        <v>1.64380018563</v>
      </c>
      <c r="B70">
        <f t="shared" si="5"/>
        <v>7.8932677518785184</v>
      </c>
      <c r="D70">
        <v>1.5498998902400001</v>
      </c>
      <c r="E70">
        <f t="shared" si="6"/>
        <v>8.3714793951989019</v>
      </c>
      <c r="G70">
        <v>1.64322315943</v>
      </c>
      <c r="H70">
        <f t="shared" si="7"/>
        <v>7.8960395131394954</v>
      </c>
    </row>
    <row r="71" spans="1:14" x14ac:dyDescent="0.25">
      <c r="A71">
        <v>1.6689070267699999</v>
      </c>
      <c r="B71">
        <f t="shared" si="5"/>
        <v>7.7745223596289295</v>
      </c>
      <c r="D71">
        <v>1.42317787643</v>
      </c>
      <c r="E71">
        <f t="shared" si="6"/>
        <v>9.1168891890818973</v>
      </c>
      <c r="G71">
        <v>1.6454045644199999</v>
      </c>
      <c r="H71">
        <f t="shared" si="7"/>
        <v>7.8855712913005274</v>
      </c>
    </row>
    <row r="72" spans="1:14" x14ac:dyDescent="0.25">
      <c r="A72">
        <v>1.5574564744199999</v>
      </c>
      <c r="B72">
        <f t="shared" si="5"/>
        <v>8.3308620233493844</v>
      </c>
      <c r="G72">
        <v>1.75920575554</v>
      </c>
      <c r="H72">
        <f t="shared" si="7"/>
        <v>7.3754618838104307</v>
      </c>
    </row>
    <row r="73" spans="1:14" x14ac:dyDescent="0.25">
      <c r="A73">
        <v>1.4112254851699999</v>
      </c>
      <c r="B73">
        <f t="shared" si="5"/>
        <v>9.1941047919795782</v>
      </c>
      <c r="G73">
        <v>1.97213893184</v>
      </c>
      <c r="H73">
        <f t="shared" si="7"/>
        <v>6.5791282684428349</v>
      </c>
    </row>
    <row r="74" spans="1:14" x14ac:dyDescent="0.25">
      <c r="A74">
        <v>1.2535480478700001</v>
      </c>
      <c r="B74">
        <f t="shared" si="5"/>
        <v>10.350584501178032</v>
      </c>
      <c r="G74">
        <v>2.1267485187499999</v>
      </c>
      <c r="H74">
        <f t="shared" si="7"/>
        <v>6.1008412049541487</v>
      </c>
    </row>
    <row r="75" spans="1:14" x14ac:dyDescent="0.25">
      <c r="A75">
        <v>1.0422032022800001</v>
      </c>
      <c r="B75">
        <f t="shared" si="5"/>
        <v>12.449544356973993</v>
      </c>
      <c r="G75">
        <v>2.1679258646899999</v>
      </c>
      <c r="H75">
        <f t="shared" si="7"/>
        <v>5.9849624966859922</v>
      </c>
    </row>
    <row r="76" spans="1:14" x14ac:dyDescent="0.25">
      <c r="A76">
        <v>0.93821915726799998</v>
      </c>
      <c r="B76">
        <f t="shared" si="5"/>
        <v>13.829343491074054</v>
      </c>
      <c r="G76">
        <v>2.04063871476</v>
      </c>
      <c r="H76">
        <f t="shared" si="7"/>
        <v>6.3582813076694897</v>
      </c>
    </row>
    <row r="77" spans="1:14" x14ac:dyDescent="0.25">
      <c r="A77">
        <v>1.0288313248100001</v>
      </c>
      <c r="B77">
        <f t="shared" si="5"/>
        <v>12.611352981657472</v>
      </c>
      <c r="G77">
        <v>1.7398722387200001</v>
      </c>
      <c r="H77">
        <f t="shared" si="7"/>
        <v>7.4574182557856634</v>
      </c>
    </row>
    <row r="78" spans="1:14" x14ac:dyDescent="0.25">
      <c r="A78">
        <v>0.79578336372900005</v>
      </c>
      <c r="B78">
        <f t="shared" si="5"/>
        <v>16.304632123704152</v>
      </c>
      <c r="G78">
        <v>1.8901675899699999</v>
      </c>
      <c r="H78">
        <f t="shared" si="7"/>
        <v>6.864446869481629</v>
      </c>
    </row>
    <row r="79" spans="1:14" x14ac:dyDescent="0.25">
      <c r="G79">
        <v>2.0882789816199998</v>
      </c>
      <c r="H79">
        <f t="shared" si="7"/>
        <v>6.2132287448010279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Cal</vt:lpstr>
      <vt:lpstr>A488-6xHis</vt:lpstr>
      <vt:lpstr>CD59</vt:lpstr>
      <vt:lpstr>CD2</vt:lpstr>
      <vt:lpstr>ICAM-1</vt:lpstr>
      <vt:lpstr>CD45</vt:lpstr>
      <vt:lpstr>Dcoff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</dc:creator>
  <cp:lastModifiedBy>CG</cp:lastModifiedBy>
  <dcterms:created xsi:type="dcterms:W3CDTF">2015-06-05T18:17:20Z</dcterms:created>
  <dcterms:modified xsi:type="dcterms:W3CDTF">2022-09-14T09:22:37Z</dcterms:modified>
</cp:coreProperties>
</file>